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40" yWindow="336" windowWidth="18192" windowHeight="7056"/>
  </bookViews>
  <sheets>
    <sheet name="SUMMARY" sheetId="8" r:id="rId1"/>
  </sheets>
  <definedNames>
    <definedName name="_xlnm._FilterDatabase" localSheetId="0" hidden="1">SUMMARY!$A$1:$J$17</definedName>
    <definedName name="cgh">#REF!,#REF!,#REF!,#REF!,#REF!,#REF!,#REF!,#REF!,#REF!,#REF!,#REF!,#REF!,#REF!,#REF!,#REF!,#REF!,#REF!</definedName>
    <definedName name="grh">#REF!,#REF!,#REF!,#REF!,#REF!,#REF!,#REF!,#REF!,#REF!,#REF!,#REF!,#REF!,#REF!,#REF!,#REF!,#REF!,#REF!,#REF!,#REF!,#REF!,#REF!,#REF!,#REF!,#REF!</definedName>
    <definedName name="paste">#REF!</definedName>
  </definedNames>
  <calcPr calcId="145621"/>
</workbook>
</file>

<file path=xl/sharedStrings.xml><?xml version="1.0" encoding="utf-8"?>
<sst xmlns="http://schemas.openxmlformats.org/spreadsheetml/2006/main" count="87" uniqueCount="62">
  <si>
    <t>BIBURY</t>
  </si>
  <si>
    <t>CARDIAC</t>
  </si>
  <si>
    <t>DCC</t>
  </si>
  <si>
    <t>GUITING</t>
  </si>
  <si>
    <t>KNIGHTSBRIDGE</t>
  </si>
  <si>
    <t>LILLEYBROOK</t>
  </si>
  <si>
    <t>PRESCOTT</t>
  </si>
  <si>
    <t>RENDCOMB</t>
  </si>
  <si>
    <t>RYEWORTH</t>
  </si>
  <si>
    <t>WOODMANCOTE</t>
  </si>
  <si>
    <t>CARDIOLOGY</t>
  </si>
  <si>
    <t>SCBU</t>
  </si>
  <si>
    <t>2A</t>
  </si>
  <si>
    <t>2B</t>
  </si>
  <si>
    <t>3B</t>
  </si>
  <si>
    <t>4A</t>
  </si>
  <si>
    <t>4B</t>
  </si>
  <si>
    <t>6A</t>
  </si>
  <si>
    <t>6B</t>
  </si>
  <si>
    <t>7A</t>
  </si>
  <si>
    <t>7B</t>
  </si>
  <si>
    <t>8A</t>
  </si>
  <si>
    <t>8B</t>
  </si>
  <si>
    <t>9B</t>
  </si>
  <si>
    <t>CIPD</t>
  </si>
  <si>
    <t>Night</t>
  </si>
  <si>
    <t>CGH</t>
  </si>
  <si>
    <t>GRH</t>
  </si>
  <si>
    <t>Day</t>
  </si>
  <si>
    <t>Total monthly planned staff hours</t>
  </si>
  <si>
    <t>Total monthly actual staff hours</t>
  </si>
  <si>
    <t>Registered midwives/nurses</t>
  </si>
  <si>
    <t>Care Staff</t>
  </si>
  <si>
    <t>Average fill rate - registered nurses/midwives  (%)</t>
  </si>
  <si>
    <t>Average fill rate - care staff (%)</t>
  </si>
  <si>
    <t>MATERNITY</t>
  </si>
  <si>
    <t>STROUD MATERNITY</t>
  </si>
  <si>
    <t>Average fill rate - All staff DAY (%)</t>
  </si>
  <si>
    <t>Average fill rate - All staff NIGHT (%)</t>
  </si>
  <si>
    <t>STAFF GROUP</t>
  </si>
  <si>
    <t>TOTAL STAFFING DAY/NIGHT</t>
  </si>
  <si>
    <t>Average fill rate - registered nurses/ midwives  (%)</t>
  </si>
  <si>
    <t>GALLERY WING 1</t>
  </si>
  <si>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</si>
  <si>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CHPPD</t>
  </si>
  <si>
    <t>Midnight Occupancy</t>
  </si>
  <si>
    <t>Registered nurses/ midwives</t>
  </si>
  <si>
    <t xml:space="preserve">Care staff </t>
  </si>
  <si>
    <t>Overall</t>
  </si>
  <si>
    <t>AMU</t>
  </si>
  <si>
    <t>5B</t>
  </si>
  <si>
    <t>AHP</t>
  </si>
  <si>
    <t>reg</t>
  </si>
  <si>
    <t>Average fill rate - AHPs (%)</t>
  </si>
  <si>
    <t>(Non-Reg)</t>
  </si>
  <si>
    <t>NEW HARM FREE CARE</t>
  </si>
  <si>
    <t>n/a</t>
  </si>
  <si>
    <t>CARDIAC 2</t>
  </si>
  <si>
    <t>ALSTONE / DIXTON</t>
  </si>
  <si>
    <t>HAZELTON</t>
  </si>
  <si>
    <t>5A / SAU</t>
  </si>
  <si>
    <t>9A / AMU3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</si>
</sst>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E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10" applyNumberFormat="0" applyFill="0" applyProtection="0">
      <alignment horizontal="left" vertical="center"/>
    </xf>
    <xf numFmtId="0" fontId="19" fillId="0" borderId="0" applyNumberFormat="0" applyFill="0" applyBorder="0" applyProtection="0">
      <alignment horizontal="center" vertical="center"/>
    </xf>
    <xf numFmtId="0" fontId="20" fillId="33" borderId="10" applyNumberFormat="0" applyProtection="0">
      <alignment horizontal="center"/>
    </xf>
    <xf numFmtId="0" fontId="20" fillId="0" borderId="10" applyNumberFormat="0" applyFill="0" applyProtection="0">
      <alignment horizontal="left" vertical="center"/>
    </xf>
    <xf numFmtId="0" fontId="28" fillId="7" borderId="7" applyNumberFormat="0" applyAlignment="0" applyProtection="0"/>
  </cellStyleXfs>
  <cellXfs count="74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20" fillId="33" borderId="17" xfId="45" applyFont="1" applyFill="1" applyBorder="1" applyAlignment="1">
      <alignment horizontal="center"/>
    </xf>
    <xf numFmtId="1" fontId="22" fillId="34" borderId="18" xfId="0" applyNumberFormat="1" applyFont="1" applyFill="1" applyBorder="1" applyAlignment="1" applyProtection="1">
      <alignment horizontal="center" vertical="center" wrapText="1"/>
    </xf>
    <xf numFmtId="1" fontId="22" fillId="34" borderId="19" xfId="0" applyNumberFormat="1" applyFont="1" applyFill="1" applyBorder="1" applyAlignment="1" applyProtection="1">
      <alignment horizontal="center" vertical="center" wrapText="1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0" fontId="0" fillId="0" borderId="11" xfId="0" applyNumberFormat="1" applyBorder="1"/>
    <xf numFmtId="164" fontId="0" fillId="0" borderId="0" xfId="0" applyNumberFormat="1" applyBorder="1"/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16" fontId="22" fillId="0" borderId="0" xfId="0" applyNumberFormat="1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Border="1" applyAlignment="1" applyProtection="1">
      <alignment horizontal="center" vertical="center" wrapText="1"/>
    </xf>
    <xf numFmtId="0" fontId="21" fillId="34" borderId="16" xfId="0" applyFont="1" applyFill="1" applyBorder="1" applyAlignment="1">
      <alignment vertical="center"/>
    </xf>
    <xf numFmtId="2" fontId="0" fillId="0" borderId="22" xfId="0" applyNumberFormat="1" applyBorder="1"/>
    <xf numFmtId="2" fontId="0" fillId="0" borderId="23" xfId="0" applyNumberFormat="1" applyBorder="1"/>
    <xf numFmtId="0" fontId="25" fillId="0" borderId="0" xfId="0" applyFont="1"/>
    <xf numFmtId="0" fontId="20" fillId="33" borderId="10" xfId="45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" fontId="22" fillId="34" borderId="28" xfId="0" applyNumberFormat="1" applyFont="1" applyFill="1" applyBorder="1" applyAlignment="1" applyProtection="1">
      <alignment horizontal="center" vertical="center" wrapText="1"/>
    </xf>
    <xf numFmtId="0" fontId="20" fillId="33" borderId="29" xfId="45" applyFont="1" applyFill="1" applyBorder="1" applyAlignment="1">
      <alignment horizontal="center"/>
    </xf>
    <xf numFmtId="0" fontId="0" fillId="0" borderId="0" xfId="0"/>
    <xf numFmtId="10" fontId="0" fillId="0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0" fontId="0" fillId="35" borderId="11" xfId="0" applyNumberFormat="1" applyFill="1" applyBorder="1"/>
    <xf numFmtId="10" fontId="0" fillId="35" borderId="11" xfId="0" applyNumberFormat="1" applyFill="1" applyBorder="1" applyAlignment="1">
      <alignment horizontal="center"/>
    </xf>
    <xf numFmtId="165" fontId="0" fillId="35" borderId="11" xfId="0" applyNumberFormat="1" applyFill="1" applyBorder="1" applyAlignment="1">
      <alignment horizontal="center"/>
    </xf>
    <xf numFmtId="164" fontId="0" fillId="0" borderId="0" xfId="0" applyNumberFormat="1" applyFill="1" applyBorder="1"/>
    <xf numFmtId="10" fontId="0" fillId="35" borderId="12" xfId="0" applyNumberFormat="1" applyFill="1" applyBorder="1"/>
    <xf numFmtId="10" fontId="0" fillId="35" borderId="25" xfId="0" applyNumberFormat="1" applyFill="1" applyBorder="1"/>
    <xf numFmtId="0" fontId="21" fillId="0" borderId="0" xfId="0" applyFont="1" applyFill="1" applyBorder="1" applyAlignment="1">
      <alignment vertical="center"/>
    </xf>
    <xf numFmtId="0" fontId="20" fillId="0" borderId="0" xfId="45" applyFont="1" applyFill="1" applyBorder="1" applyAlignment="1">
      <alignment horizontal="center"/>
    </xf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21" fillId="34" borderId="32" xfId="0" applyFont="1" applyFill="1" applyBorder="1" applyAlignment="1">
      <alignment vertical="center"/>
    </xf>
    <xf numFmtId="0" fontId="20" fillId="33" borderId="33" xfId="45" applyFont="1" applyFill="1" applyBorder="1" applyAlignment="1">
      <alignment horizontal="center"/>
    </xf>
    <xf numFmtId="164" fontId="0" fillId="0" borderId="34" xfId="0" applyNumberFormat="1" applyBorder="1"/>
    <xf numFmtId="164" fontId="0" fillId="0" borderId="35" xfId="0" applyNumberFormat="1" applyBorder="1"/>
    <xf numFmtId="0" fontId="20" fillId="33" borderId="36" xfId="45" applyFont="1" applyFill="1" applyBorder="1" applyAlignment="1">
      <alignment horizontal="center"/>
    </xf>
    <xf numFmtId="164" fontId="0" fillId="0" borderId="37" xfId="0" applyNumberFormat="1" applyBorder="1"/>
    <xf numFmtId="164" fontId="0" fillId="0" borderId="38" xfId="0" applyNumberFormat="1" applyBorder="1"/>
    <xf numFmtId="10" fontId="14" fillId="0" borderId="1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1" xfId="0" applyBorder="1" applyAlignment="1">
      <alignment horizontal="center"/>
    </xf>
    <xf numFmtId="164" fontId="0" fillId="0" borderId="23" xfId="0" applyNumberFormat="1" applyFill="1" applyBorder="1"/>
    <xf numFmtId="164" fontId="0" fillId="0" borderId="22" xfId="0" applyNumberFormat="1" applyFill="1" applyBorder="1"/>
    <xf numFmtId="16" fontId="23" fillId="34" borderId="14" xfId="0" applyNumberFormat="1" applyFont="1" applyFill="1" applyBorder="1" applyAlignment="1" applyProtection="1">
      <alignment horizontal="center" vertical="center" wrapText="1"/>
    </xf>
    <xf numFmtId="16" fontId="23" fillId="34" borderId="26" xfId="0" applyNumberFormat="1" applyFont="1" applyFill="1" applyBorder="1" applyAlignment="1" applyProtection="1">
      <alignment horizontal="center" vertical="center" wrapText="1"/>
    </xf>
    <xf numFmtId="16" fontId="23" fillId="34" borderId="13" xfId="0" applyNumberFormat="1" applyFont="1" applyFill="1" applyBorder="1" applyAlignment="1" applyProtection="1">
      <alignment horizontal="center" vertical="center" wrapText="1"/>
    </xf>
    <xf numFmtId="16" fontId="22" fillId="34" borderId="11" xfId="0" applyNumberFormat="1" applyFont="1" applyFill="1" applyBorder="1" applyAlignment="1" applyProtection="1">
      <alignment horizontal="center" vertical="center" wrapText="1"/>
    </xf>
    <xf numFmtId="16" fontId="22" fillId="34" borderId="12" xfId="0" applyNumberFormat="1" applyFont="1" applyFill="1" applyBorder="1" applyAlignment="1" applyProtection="1">
      <alignment horizontal="center" vertical="center" wrapText="1"/>
    </xf>
    <xf numFmtId="16" fontId="24" fillId="34" borderId="11" xfId="0" applyNumberFormat="1" applyFont="1" applyFill="1" applyBorder="1" applyAlignment="1" applyProtection="1">
      <alignment horizontal="center" vertical="center" wrapText="1"/>
    </xf>
    <xf numFmtId="16" fontId="24" fillId="34" borderId="12" xfId="0" applyNumberFormat="1" applyFont="1" applyFill="1" applyBorder="1" applyAlignment="1" applyProtection="1">
      <alignment horizontal="center" vertical="center" wrapText="1"/>
    </xf>
    <xf numFmtId="0" fontId="0" fillId="34" borderId="12" xfId="0" applyFill="1" applyBorder="1" applyAlignment="1">
      <alignment horizontal="center" wrapText="1"/>
    </xf>
    <xf numFmtId="0" fontId="0" fillId="34" borderId="27" xfId="0" applyFill="1" applyBorder="1" applyAlignment="1">
      <alignment horizontal="center" wrapText="1"/>
    </xf>
    <xf numFmtId="0" fontId="0" fillId="34" borderId="25" xfId="0" applyFill="1" applyBorder="1" applyAlignment="1">
      <alignment horizontal="center" wrapText="1"/>
    </xf>
    <xf numFmtId="17" fontId="29" fillId="0" borderId="30" xfId="0" applyNumberFormat="1" applyFont="1" applyFill="1" applyBorder="1" applyAlignment="1">
      <alignment horizontal="left" vertical="center"/>
    </xf>
    <xf numFmtId="17" fontId="29" fillId="0" borderId="31" xfId="0" applyNumberFormat="1" applyFont="1" applyFill="1" applyBorder="1" applyAlignment="1">
      <alignment horizontal="left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32" xfId="0" applyFon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26" fillId="0" borderId="24" xfId="0" applyFont="1" applyBorder="1" applyAlignment="1">
      <alignment horizontal="left" vertical="top" wrapText="1"/>
    </xf>
    <xf numFmtId="16" fontId="22" fillId="34" borderId="14" xfId="0" applyNumberFormat="1" applyFont="1" applyFill="1" applyBorder="1" applyAlignment="1" applyProtection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 applyProtection="1">
      <alignment horizontal="center" vertical="center" wrapText="1"/>
      <protection hidden="1"/>
    </xf>
    <xf numFmtId="16" fontId="22" fillId="34" borderId="25" xfId="0" applyNumberFormat="1" applyFont="1" applyFill="1" applyBorder="1" applyAlignment="1" applyProtection="1">
      <alignment horizontal="center" vertic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rdered" xfId="43"/>
    <cellStyle name="Calculation" xfId="11" builtinId="22" customBuiltin="1"/>
    <cellStyle name="Check Cell" xfId="13" builtinId="23" customBuiltin="1"/>
    <cellStyle name="Check Cell 2" xfId="47"/>
    <cellStyle name="Default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itleCenterColouredBold" xfId="45"/>
    <cellStyle name="TitleLeft" xfId="46"/>
    <cellStyle name="Total" xfId="17" builtinId="25" customBuiltin="1"/>
    <cellStyle name="Warning Text" xfId="14" builtinId="11" customBuiltin="1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AJ43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2"/>
    </sheetView>
  </sheetViews>
  <sheetFormatPr defaultColWidth="9.109375" defaultRowHeight="14.4" x14ac:dyDescent="0.3"/>
  <cols>
    <col min="1" max="1" width="9.109375" style="24"/>
    <col min="2" max="2" width="21.33203125" style="24" bestFit="1" customWidth="1"/>
    <col min="3" max="10" width="12.109375" style="24" customWidth="1"/>
    <col min="11" max="12" width="12.109375" style="24" hidden="1" customWidth="1"/>
    <col min="13" max="14" width="12.109375" style="24" customWidth="1"/>
    <col min="15" max="15" width="3.6640625" style="24" customWidth="1"/>
    <col min="16" max="17" width="11.6640625" style="2" customWidth="1"/>
    <col min="18" max="18" width="11.6640625" style="2" hidden="1" customWidth="1"/>
    <col min="19" max="20" width="11.6640625" style="2" customWidth="1"/>
    <col min="21" max="21" width="11.6640625" style="2" hidden="1" customWidth="1"/>
    <col min="22" max="22" width="3.6640625" style="24" hidden="1" customWidth="1"/>
    <col min="23" max="23" width="10.109375" style="24" hidden="1" customWidth="1"/>
    <col min="24" max="24" width="3.6640625" style="24" customWidth="1"/>
    <col min="25" max="26" width="9.88671875" style="24" customWidth="1"/>
    <col min="27" max="27" width="3.6640625" style="24" customWidth="1"/>
    <col min="28" max="30" width="9.88671875" style="24" customWidth="1"/>
    <col min="31" max="31" width="3.6640625" style="24" customWidth="1"/>
    <col min="32" max="36" width="11.44140625" style="24" customWidth="1"/>
    <col min="37" max="16384" width="9.109375" style="24"/>
  </cols>
  <sheetData>
    <row r="1" spans="1:36" ht="22.5" customHeight="1" x14ac:dyDescent="0.3">
      <c r="A1" s="68" t="s">
        <v>43</v>
      </c>
      <c r="B1" s="69"/>
      <c r="C1" s="72" t="s">
        <v>28</v>
      </c>
      <c r="D1" s="72"/>
      <c r="E1" s="72"/>
      <c r="F1" s="72"/>
      <c r="G1" s="72" t="s">
        <v>25</v>
      </c>
      <c r="H1" s="72"/>
      <c r="I1" s="72"/>
      <c r="J1" s="72"/>
      <c r="K1" s="72" t="s">
        <v>51</v>
      </c>
      <c r="L1" s="72"/>
      <c r="M1" s="72"/>
      <c r="N1" s="72"/>
      <c r="O1" s="12"/>
      <c r="P1" s="52" t="s">
        <v>28</v>
      </c>
      <c r="Q1" s="53"/>
      <c r="R1" s="54"/>
      <c r="S1" s="52" t="s">
        <v>25</v>
      </c>
      <c r="T1" s="53"/>
      <c r="U1" s="54"/>
      <c r="W1" s="59" t="s">
        <v>55</v>
      </c>
      <c r="Y1" s="70" t="s">
        <v>40</v>
      </c>
      <c r="Z1" s="71"/>
      <c r="AB1" s="52" t="s">
        <v>39</v>
      </c>
      <c r="AC1" s="53"/>
      <c r="AD1" s="54"/>
      <c r="AF1" s="52" t="s">
        <v>44</v>
      </c>
      <c r="AG1" s="53"/>
      <c r="AH1" s="53"/>
      <c r="AI1" s="53"/>
      <c r="AJ1" s="54"/>
    </row>
    <row r="2" spans="1:36" ht="39.75" customHeight="1" thickBot="1" x14ac:dyDescent="0.35">
      <c r="A2" s="68"/>
      <c r="B2" s="69"/>
      <c r="C2" s="55" t="s">
        <v>31</v>
      </c>
      <c r="D2" s="55"/>
      <c r="E2" s="55" t="s">
        <v>32</v>
      </c>
      <c r="F2" s="55"/>
      <c r="G2" s="55" t="s">
        <v>31</v>
      </c>
      <c r="H2" s="55"/>
      <c r="I2" s="55" t="s">
        <v>32</v>
      </c>
      <c r="J2" s="55"/>
      <c r="K2" s="55" t="s">
        <v>52</v>
      </c>
      <c r="L2" s="55"/>
      <c r="M2" s="55" t="s">
        <v>54</v>
      </c>
      <c r="N2" s="55"/>
      <c r="O2" s="13"/>
      <c r="P2" s="56" t="s">
        <v>41</v>
      </c>
      <c r="Q2" s="55" t="s">
        <v>34</v>
      </c>
      <c r="R2" s="55" t="s">
        <v>53</v>
      </c>
      <c r="S2" s="55" t="s">
        <v>41</v>
      </c>
      <c r="T2" s="55" t="s">
        <v>34</v>
      </c>
      <c r="U2" s="55" t="s">
        <v>53</v>
      </c>
      <c r="W2" s="60"/>
      <c r="Y2" s="55" t="s">
        <v>37</v>
      </c>
      <c r="Z2" s="55" t="s">
        <v>38</v>
      </c>
      <c r="AB2" s="55" t="s">
        <v>33</v>
      </c>
      <c r="AC2" s="55" t="s">
        <v>34</v>
      </c>
      <c r="AD2" s="55" t="s">
        <v>53</v>
      </c>
      <c r="AF2" s="67" t="s">
        <v>45</v>
      </c>
      <c r="AG2" s="57" t="s">
        <v>46</v>
      </c>
      <c r="AH2" s="57" t="s">
        <v>47</v>
      </c>
      <c r="AI2" s="57" t="s">
        <v>51</v>
      </c>
      <c r="AJ2" s="57" t="s">
        <v>48</v>
      </c>
    </row>
    <row r="3" spans="1:36" ht="42" thickBot="1" x14ac:dyDescent="0.35">
      <c r="A3" s="62">
        <v>44256</v>
      </c>
      <c r="B3" s="63"/>
      <c r="C3" s="22" t="s">
        <v>29</v>
      </c>
      <c r="D3" s="5" t="s">
        <v>30</v>
      </c>
      <c r="E3" s="4" t="s">
        <v>29</v>
      </c>
      <c r="F3" s="5" t="s">
        <v>30</v>
      </c>
      <c r="G3" s="4" t="s">
        <v>29</v>
      </c>
      <c r="H3" s="5" t="s">
        <v>30</v>
      </c>
      <c r="I3" s="4" t="s">
        <v>29</v>
      </c>
      <c r="J3" s="5" t="s">
        <v>30</v>
      </c>
      <c r="K3" s="4" t="s">
        <v>29</v>
      </c>
      <c r="L3" s="5" t="s">
        <v>30</v>
      </c>
      <c r="M3" s="4" t="s">
        <v>29</v>
      </c>
      <c r="N3" s="5" t="s">
        <v>30</v>
      </c>
      <c r="O3" s="14"/>
      <c r="P3" s="73"/>
      <c r="Q3" s="56"/>
      <c r="R3" s="56"/>
      <c r="S3" s="56"/>
      <c r="T3" s="56"/>
      <c r="U3" s="56"/>
      <c r="W3" s="61"/>
      <c r="Y3" s="56"/>
      <c r="Z3" s="56"/>
      <c r="AB3" s="56"/>
      <c r="AC3" s="56"/>
      <c r="AD3" s="56"/>
      <c r="AF3" s="67"/>
      <c r="AG3" s="58"/>
      <c r="AH3" s="58"/>
      <c r="AI3" s="58"/>
      <c r="AJ3" s="58"/>
    </row>
    <row r="4" spans="1:36" ht="15" customHeight="1" x14ac:dyDescent="0.3">
      <c r="A4" s="15" t="s">
        <v>26</v>
      </c>
      <c r="B4" s="23" t="s">
        <v>57</v>
      </c>
      <c r="C4" s="6">
        <v>1395</v>
      </c>
      <c r="D4" s="7">
        <v>1357.4999999999998</v>
      </c>
      <c r="E4" s="6">
        <v>930</v>
      </c>
      <c r="F4" s="7">
        <v>937.50000000000011</v>
      </c>
      <c r="G4" s="6">
        <v>930</v>
      </c>
      <c r="H4" s="7">
        <v>920.00000000000045</v>
      </c>
      <c r="I4" s="6">
        <v>620</v>
      </c>
      <c r="J4" s="7">
        <v>610</v>
      </c>
      <c r="K4" s="6">
        <v>0</v>
      </c>
      <c r="L4" s="7">
        <v>0</v>
      </c>
      <c r="M4" s="6">
        <v>0</v>
      </c>
      <c r="N4" s="7">
        <v>0</v>
      </c>
      <c r="O4" s="11"/>
      <c r="P4" s="10">
        <v>0.97311827956989227</v>
      </c>
      <c r="Q4" s="10">
        <v>1.0080645161290325</v>
      </c>
      <c r="R4" s="27"/>
      <c r="S4" s="10">
        <v>0.98924731182795744</v>
      </c>
      <c r="T4" s="10">
        <v>0.9838709677419355</v>
      </c>
      <c r="U4" s="27"/>
      <c r="W4" s="25"/>
      <c r="Y4" s="10">
        <v>0.99059139784946237</v>
      </c>
      <c r="Z4" s="10">
        <v>0.98655913978494647</v>
      </c>
      <c r="AB4" s="10">
        <v>0.98118279569892486</v>
      </c>
      <c r="AC4" s="10">
        <v>0.99596774193548399</v>
      </c>
      <c r="AD4" s="27"/>
      <c r="AF4" s="49">
        <v>544</v>
      </c>
      <c r="AG4" s="21">
        <v>4.1865808823529411</v>
      </c>
      <c r="AH4" s="21">
        <v>2.8446691176470589</v>
      </c>
      <c r="AI4" s="29"/>
      <c r="AJ4" s="21">
        <v>7.0312500000000009</v>
      </c>
    </row>
    <row r="5" spans="1:36" ht="15" customHeight="1" x14ac:dyDescent="0.3">
      <c r="A5" s="15"/>
      <c r="B5" s="3" t="s">
        <v>58</v>
      </c>
      <c r="C5" s="6">
        <v>2205</v>
      </c>
      <c r="D5" s="7">
        <v>2100.0000000000005</v>
      </c>
      <c r="E5" s="6">
        <v>1507.5</v>
      </c>
      <c r="F5" s="7">
        <v>1545</v>
      </c>
      <c r="G5" s="6">
        <v>1240</v>
      </c>
      <c r="H5" s="7">
        <v>1310.0000000000005</v>
      </c>
      <c r="I5" s="6">
        <v>620</v>
      </c>
      <c r="J5" s="7">
        <v>1050.0000000000005</v>
      </c>
      <c r="K5" s="6">
        <v>0</v>
      </c>
      <c r="L5" s="7">
        <v>0</v>
      </c>
      <c r="M5" s="6">
        <v>0</v>
      </c>
      <c r="N5" s="7">
        <v>0</v>
      </c>
      <c r="O5" s="11"/>
      <c r="P5" s="10">
        <v>0.95238095238095255</v>
      </c>
      <c r="Q5" s="10">
        <v>1.0248756218905473</v>
      </c>
      <c r="R5" s="27"/>
      <c r="S5" s="10">
        <v>1.0564516129032262</v>
      </c>
      <c r="T5" s="10">
        <v>1.6935483870967749</v>
      </c>
      <c r="U5" s="27"/>
      <c r="W5" s="25"/>
      <c r="Y5" s="10">
        <v>0.98862828713574991</v>
      </c>
      <c r="Z5" s="10">
        <v>1.3750000000000004</v>
      </c>
      <c r="AB5" s="10">
        <v>1.0044162826420893</v>
      </c>
      <c r="AC5" s="10">
        <v>1.3592120044936611</v>
      </c>
      <c r="AD5" s="27"/>
      <c r="AF5" s="49">
        <v>366</v>
      </c>
      <c r="AG5" s="21">
        <v>9.3169398907103851</v>
      </c>
      <c r="AH5" s="21">
        <v>7.0901639344262311</v>
      </c>
      <c r="AI5" s="29"/>
      <c r="AJ5" s="21">
        <v>16.407103825136616</v>
      </c>
    </row>
    <row r="6" spans="1:36" ht="15" customHeight="1" x14ac:dyDescent="0.3">
      <c r="A6" s="15"/>
      <c r="B6" s="3" t="s">
        <v>0</v>
      </c>
      <c r="C6" s="6">
        <v>1027.5</v>
      </c>
      <c r="D6" s="7">
        <v>1027.5</v>
      </c>
      <c r="E6" s="6">
        <v>772.49999999999989</v>
      </c>
      <c r="F6" s="7">
        <v>772.49999999999989</v>
      </c>
      <c r="G6" s="6">
        <v>550.00000000000011</v>
      </c>
      <c r="H6" s="7">
        <v>550.00000000000011</v>
      </c>
      <c r="I6" s="6">
        <v>380</v>
      </c>
      <c r="J6" s="7">
        <v>380</v>
      </c>
      <c r="K6" s="6">
        <v>0</v>
      </c>
      <c r="L6" s="7">
        <v>0</v>
      </c>
      <c r="M6" s="6">
        <v>0</v>
      </c>
      <c r="N6" s="7">
        <v>0</v>
      </c>
      <c r="O6" s="11"/>
      <c r="P6" s="10">
        <v>1</v>
      </c>
      <c r="Q6" s="10">
        <v>1</v>
      </c>
      <c r="R6" s="27"/>
      <c r="S6" s="10">
        <v>1</v>
      </c>
      <c r="T6" s="10">
        <v>1</v>
      </c>
      <c r="U6" s="27"/>
      <c r="W6" s="25"/>
      <c r="Y6" s="10">
        <v>1</v>
      </c>
      <c r="Z6" s="10">
        <v>1</v>
      </c>
      <c r="AB6" s="10">
        <v>1</v>
      </c>
      <c r="AC6" s="10">
        <v>1</v>
      </c>
      <c r="AD6" s="27"/>
      <c r="AF6" s="49">
        <v>348</v>
      </c>
      <c r="AG6" s="21">
        <v>4.5330459770114944</v>
      </c>
      <c r="AH6" s="21">
        <v>3.3117816091954024</v>
      </c>
      <c r="AI6" s="29"/>
      <c r="AJ6" s="21">
        <v>7.8448275862068968</v>
      </c>
    </row>
    <row r="7" spans="1:36" ht="15" customHeight="1" x14ac:dyDescent="0.3">
      <c r="A7" s="15"/>
      <c r="B7" s="3" t="s">
        <v>1</v>
      </c>
      <c r="C7" s="6">
        <v>2497.5</v>
      </c>
      <c r="D7" s="7">
        <v>2482.5</v>
      </c>
      <c r="E7" s="6">
        <v>465</v>
      </c>
      <c r="F7" s="7">
        <v>442.50000000000023</v>
      </c>
      <c r="G7" s="6">
        <v>930</v>
      </c>
      <c r="H7" s="7">
        <v>900.00000000000045</v>
      </c>
      <c r="I7" s="7">
        <v>289.99999999999994</v>
      </c>
      <c r="J7" s="7">
        <v>289.99999999999994</v>
      </c>
      <c r="K7" s="6">
        <v>0</v>
      </c>
      <c r="L7" s="7">
        <v>0</v>
      </c>
      <c r="M7" s="6">
        <v>0</v>
      </c>
      <c r="N7" s="7">
        <v>0</v>
      </c>
      <c r="O7" s="11"/>
      <c r="P7" s="10">
        <v>0.99399399399399402</v>
      </c>
      <c r="Q7" s="10">
        <v>0.95161290322580694</v>
      </c>
      <c r="R7" s="27"/>
      <c r="S7" s="10">
        <v>0.96774193548387144</v>
      </c>
      <c r="T7" s="20" t="s">
        <v>56</v>
      </c>
      <c r="U7" s="28"/>
      <c r="W7" s="25"/>
      <c r="Y7" s="10">
        <v>0.97280344860990042</v>
      </c>
      <c r="Z7" s="10">
        <v>0.96774193548387144</v>
      </c>
      <c r="AB7" s="10">
        <v>0.98086796473893267</v>
      </c>
      <c r="AC7" s="10">
        <v>0.95161290322580694</v>
      </c>
      <c r="AD7" s="27"/>
      <c r="AF7" s="49">
        <v>451</v>
      </c>
      <c r="AG7" s="21">
        <v>7.5000000000000009</v>
      </c>
      <c r="AH7" s="21">
        <v>1.6241685144124174</v>
      </c>
      <c r="AI7" s="29"/>
      <c r="AJ7" s="21">
        <v>9.1241685144124176</v>
      </c>
    </row>
    <row r="8" spans="1:36" ht="15" customHeight="1" x14ac:dyDescent="0.3">
      <c r="A8" s="15"/>
      <c r="B8" s="3" t="s">
        <v>2</v>
      </c>
      <c r="C8" s="6">
        <v>2992.5000000000005</v>
      </c>
      <c r="D8" s="7">
        <v>2910.0000000000005</v>
      </c>
      <c r="E8" s="6">
        <v>457.50000000000006</v>
      </c>
      <c r="F8" s="7">
        <v>442.5</v>
      </c>
      <c r="G8" s="6">
        <v>2080</v>
      </c>
      <c r="H8" s="7">
        <v>1950</v>
      </c>
      <c r="I8" s="6">
        <v>270</v>
      </c>
      <c r="J8" s="7">
        <v>260</v>
      </c>
      <c r="K8" s="6">
        <v>0</v>
      </c>
      <c r="L8" s="7">
        <v>0</v>
      </c>
      <c r="M8" s="6">
        <v>0</v>
      </c>
      <c r="N8" s="7">
        <v>0</v>
      </c>
      <c r="O8" s="11"/>
      <c r="P8" s="10">
        <v>0.97243107769423565</v>
      </c>
      <c r="Q8" s="10">
        <v>0.96721311475409821</v>
      </c>
      <c r="R8" s="27"/>
      <c r="S8" s="10">
        <v>0.9375</v>
      </c>
      <c r="T8" s="10">
        <v>0.96296296296296291</v>
      </c>
      <c r="U8" s="27"/>
      <c r="W8" s="25"/>
      <c r="Y8" s="10">
        <v>0.96982209622416693</v>
      </c>
      <c r="Z8" s="10">
        <v>0.9502314814814814</v>
      </c>
      <c r="AB8" s="10">
        <v>0.95496553884711788</v>
      </c>
      <c r="AC8" s="10">
        <v>0.96508803885853056</v>
      </c>
      <c r="AD8" s="27"/>
      <c r="AF8" s="49">
        <v>175</v>
      </c>
      <c r="AG8" s="21">
        <v>27.771428571428572</v>
      </c>
      <c r="AH8" s="21">
        <v>4.0142857142857142</v>
      </c>
      <c r="AI8" s="29"/>
      <c r="AJ8" s="21">
        <v>31.785714285714285</v>
      </c>
    </row>
    <row r="9" spans="1:36" ht="15" customHeight="1" x14ac:dyDescent="0.3">
      <c r="A9" s="15"/>
      <c r="B9" s="3" t="s">
        <v>3</v>
      </c>
      <c r="C9" s="6">
        <v>2325</v>
      </c>
      <c r="D9" s="7">
        <v>2399.9999999999995</v>
      </c>
      <c r="E9" s="6">
        <v>1860</v>
      </c>
      <c r="F9" s="7">
        <v>1605.0000000000002</v>
      </c>
      <c r="G9" s="6">
        <v>1240</v>
      </c>
      <c r="H9" s="7">
        <v>1510.0000000000002</v>
      </c>
      <c r="I9" s="6">
        <v>930</v>
      </c>
      <c r="J9" s="7">
        <v>850.00000000000023</v>
      </c>
      <c r="K9" s="6">
        <v>0</v>
      </c>
      <c r="L9" s="7">
        <v>0</v>
      </c>
      <c r="M9" s="6">
        <v>0</v>
      </c>
      <c r="N9" s="7">
        <v>0</v>
      </c>
      <c r="O9" s="11"/>
      <c r="P9" s="10">
        <v>1.0322580645161288</v>
      </c>
      <c r="Q9" s="10">
        <v>0.86290322580645173</v>
      </c>
      <c r="R9" s="27"/>
      <c r="S9" s="10">
        <v>1.2177419354838712</v>
      </c>
      <c r="T9" s="10">
        <v>0.91397849462365621</v>
      </c>
      <c r="U9" s="27"/>
      <c r="W9" s="47"/>
      <c r="Y9" s="10">
        <v>0.94758064516129026</v>
      </c>
      <c r="Z9" s="10">
        <v>1.0658602150537637</v>
      </c>
      <c r="AB9" s="10">
        <v>1.125</v>
      </c>
      <c r="AC9" s="10">
        <v>0.88844086021505397</v>
      </c>
      <c r="AD9" s="27"/>
      <c r="AF9" s="49">
        <v>657</v>
      </c>
      <c r="AG9" s="21">
        <v>5.9512937595129376</v>
      </c>
      <c r="AH9" s="21">
        <v>3.7366818873668195</v>
      </c>
      <c r="AI9" s="29"/>
      <c r="AJ9" s="21">
        <v>9.6879756468797567</v>
      </c>
    </row>
    <row r="10" spans="1:36" s="48" customFormat="1" ht="15" customHeight="1" x14ac:dyDescent="0.3">
      <c r="A10" s="15"/>
      <c r="B10" s="3" t="s">
        <v>59</v>
      </c>
      <c r="C10" s="6">
        <v>1395</v>
      </c>
      <c r="D10" s="7">
        <v>809.99999999999989</v>
      </c>
      <c r="E10" s="6">
        <v>930</v>
      </c>
      <c r="F10" s="7">
        <v>854.99999999999989</v>
      </c>
      <c r="G10" s="6">
        <v>930</v>
      </c>
      <c r="H10" s="7">
        <v>550.00000000000011</v>
      </c>
      <c r="I10" s="6">
        <v>620</v>
      </c>
      <c r="J10" s="7">
        <v>600</v>
      </c>
      <c r="K10" s="6">
        <v>0</v>
      </c>
      <c r="L10" s="7">
        <v>0</v>
      </c>
      <c r="M10" s="6">
        <v>0</v>
      </c>
      <c r="N10" s="7">
        <v>0</v>
      </c>
      <c r="O10" s="11"/>
      <c r="P10" s="10">
        <v>0.58064516129032251</v>
      </c>
      <c r="Q10" s="10">
        <v>0.91935483870967727</v>
      </c>
      <c r="R10" s="27"/>
      <c r="S10" s="10">
        <v>0.59139784946236573</v>
      </c>
      <c r="T10" s="10">
        <v>0.967741935483871</v>
      </c>
      <c r="U10" s="27"/>
      <c r="W10" s="47"/>
      <c r="Y10" s="10">
        <v>0.74999999999999989</v>
      </c>
      <c r="Z10" s="10">
        <v>0.77956989247311836</v>
      </c>
      <c r="AB10" s="10">
        <v>0.58602150537634412</v>
      </c>
      <c r="AC10" s="10">
        <v>0.94354838709677413</v>
      </c>
      <c r="AD10" s="27"/>
      <c r="AF10" s="49">
        <v>195</v>
      </c>
      <c r="AG10" s="21">
        <v>6.9743589743589745</v>
      </c>
      <c r="AH10" s="21">
        <v>7.4615384615384617</v>
      </c>
      <c r="AI10" s="29"/>
      <c r="AJ10" s="21">
        <v>14.435897435897436</v>
      </c>
    </row>
    <row r="11" spans="1:36" ht="15" customHeight="1" x14ac:dyDescent="0.3">
      <c r="A11" s="15"/>
      <c r="B11" s="3" t="s">
        <v>4</v>
      </c>
      <c r="C11" s="6">
        <v>930</v>
      </c>
      <c r="D11" s="7">
        <v>930.00000000000045</v>
      </c>
      <c r="E11" s="6">
        <v>930</v>
      </c>
      <c r="F11" s="7">
        <v>1121.2500000000002</v>
      </c>
      <c r="G11" s="6">
        <v>620</v>
      </c>
      <c r="H11" s="7">
        <v>630</v>
      </c>
      <c r="I11" s="6">
        <v>620</v>
      </c>
      <c r="J11" s="7">
        <v>740.00000000000057</v>
      </c>
      <c r="K11" s="6">
        <v>0</v>
      </c>
      <c r="L11" s="7">
        <v>0</v>
      </c>
      <c r="M11" s="6">
        <v>0</v>
      </c>
      <c r="N11" s="7">
        <v>0</v>
      </c>
      <c r="O11" s="11"/>
      <c r="P11" s="10">
        <v>1.0000000000000004</v>
      </c>
      <c r="Q11" s="10">
        <v>1.2056451612903227</v>
      </c>
      <c r="R11" s="27"/>
      <c r="S11" s="10">
        <v>1.0161290322580645</v>
      </c>
      <c r="T11" s="10">
        <v>1.1935483870967751</v>
      </c>
      <c r="U11" s="27"/>
      <c r="W11" s="25"/>
      <c r="Y11" s="10">
        <v>1.1028225806451615</v>
      </c>
      <c r="Z11" s="10">
        <v>1.1048387096774199</v>
      </c>
      <c r="AB11" s="10">
        <v>1.0080645161290325</v>
      </c>
      <c r="AC11" s="10">
        <v>1.1995967741935489</v>
      </c>
      <c r="AD11" s="27"/>
      <c r="AF11" s="49">
        <v>375</v>
      </c>
      <c r="AG11" s="21">
        <v>4.160000000000001</v>
      </c>
      <c r="AH11" s="21">
        <v>4.9633333333333356</v>
      </c>
      <c r="AI11" s="29"/>
      <c r="AJ11" s="21">
        <v>9.1233333333333366</v>
      </c>
    </row>
    <row r="12" spans="1:36" ht="15" customHeight="1" x14ac:dyDescent="0.3">
      <c r="A12" s="15"/>
      <c r="B12" s="3" t="s">
        <v>5</v>
      </c>
      <c r="C12" s="6">
        <v>2325</v>
      </c>
      <c r="D12" s="7">
        <v>2205.0000000000009</v>
      </c>
      <c r="E12" s="6">
        <v>930</v>
      </c>
      <c r="F12" s="7">
        <v>1012.5000000000002</v>
      </c>
      <c r="G12" s="6">
        <v>930</v>
      </c>
      <c r="H12" s="7">
        <v>930.00000000000045</v>
      </c>
      <c r="I12" s="6">
        <v>310</v>
      </c>
      <c r="J12" s="7">
        <v>510</v>
      </c>
      <c r="K12" s="6">
        <v>0</v>
      </c>
      <c r="L12" s="7">
        <v>0</v>
      </c>
      <c r="M12" s="6">
        <v>0</v>
      </c>
      <c r="N12" s="7">
        <v>0</v>
      </c>
      <c r="O12" s="11"/>
      <c r="P12" s="10">
        <v>0.94838709677419397</v>
      </c>
      <c r="Q12" s="10">
        <v>1.088709677419355</v>
      </c>
      <c r="R12" s="27"/>
      <c r="S12" s="10">
        <v>1.0000000000000004</v>
      </c>
      <c r="T12" s="10">
        <v>1.6451612903225807</v>
      </c>
      <c r="U12" s="27"/>
      <c r="W12" s="25"/>
      <c r="Y12" s="10">
        <v>1.0185483870967744</v>
      </c>
      <c r="Z12" s="10">
        <v>1.3225806451612905</v>
      </c>
      <c r="AB12" s="10">
        <v>0.97419354838709715</v>
      </c>
      <c r="AC12" s="10">
        <v>1.366935483870968</v>
      </c>
      <c r="AD12" s="27"/>
      <c r="AF12" s="49">
        <v>333</v>
      </c>
      <c r="AG12" s="21">
        <v>9.4144144144144182</v>
      </c>
      <c r="AH12" s="21">
        <v>4.5720720720720731</v>
      </c>
      <c r="AI12" s="29"/>
      <c r="AJ12" s="21">
        <v>13.986486486486491</v>
      </c>
    </row>
    <row r="13" spans="1:36" ht="15" customHeight="1" x14ac:dyDescent="0.3">
      <c r="A13" s="15"/>
      <c r="B13" s="3" t="s">
        <v>6</v>
      </c>
      <c r="C13" s="6">
        <v>2092.5</v>
      </c>
      <c r="D13" s="7">
        <v>2017.5</v>
      </c>
      <c r="E13" s="6">
        <v>1860</v>
      </c>
      <c r="F13" s="7">
        <v>1702.5000000000002</v>
      </c>
      <c r="G13" s="6">
        <v>930</v>
      </c>
      <c r="H13" s="7">
        <v>1010.0000000000005</v>
      </c>
      <c r="I13" s="6">
        <v>930</v>
      </c>
      <c r="J13" s="7">
        <v>980.00000000000023</v>
      </c>
      <c r="K13" s="6">
        <v>0</v>
      </c>
      <c r="L13" s="7">
        <v>0</v>
      </c>
      <c r="M13" s="6">
        <v>0</v>
      </c>
      <c r="N13" s="7">
        <v>0</v>
      </c>
      <c r="O13" s="11"/>
      <c r="P13" s="10">
        <v>0.96415770609318996</v>
      </c>
      <c r="Q13" s="10">
        <v>0.91532258064516137</v>
      </c>
      <c r="R13" s="27"/>
      <c r="S13" s="10">
        <v>1.0860215053763447</v>
      </c>
      <c r="T13" s="10">
        <v>1.0537634408602152</v>
      </c>
      <c r="U13" s="27"/>
      <c r="W13" s="25"/>
      <c r="Y13" s="10">
        <v>0.93974014336917566</v>
      </c>
      <c r="Z13" s="10">
        <v>1.06989247311828</v>
      </c>
      <c r="AB13" s="10">
        <v>1.0250896057347674</v>
      </c>
      <c r="AC13" s="10">
        <v>0.98454301075268824</v>
      </c>
      <c r="AD13" s="27"/>
      <c r="AF13" s="49">
        <v>813</v>
      </c>
      <c r="AG13" s="21">
        <v>3.7238622386223867</v>
      </c>
      <c r="AH13" s="21">
        <v>3.2995079950799515</v>
      </c>
      <c r="AI13" s="29"/>
      <c r="AJ13" s="21">
        <v>7.0233702337023374</v>
      </c>
    </row>
    <row r="14" spans="1:36" ht="15" customHeight="1" x14ac:dyDescent="0.3">
      <c r="A14" s="15"/>
      <c r="B14" s="3" t="s">
        <v>7</v>
      </c>
      <c r="C14" s="6">
        <v>2325</v>
      </c>
      <c r="D14" s="7">
        <v>1755.0000000000002</v>
      </c>
      <c r="E14" s="6">
        <v>930</v>
      </c>
      <c r="F14" s="7">
        <v>877.50000000000045</v>
      </c>
      <c r="G14" s="6">
        <v>1240</v>
      </c>
      <c r="H14" s="7">
        <v>1230</v>
      </c>
      <c r="I14" s="7">
        <v>160</v>
      </c>
      <c r="J14" s="7">
        <v>190</v>
      </c>
      <c r="K14" s="6">
        <v>0</v>
      </c>
      <c r="L14" s="7">
        <v>0</v>
      </c>
      <c r="M14" s="6">
        <v>0</v>
      </c>
      <c r="N14" s="7">
        <v>0</v>
      </c>
      <c r="O14" s="11"/>
      <c r="P14" s="10">
        <v>0.75483870967741951</v>
      </c>
      <c r="Q14" s="10">
        <v>0.94354838709677469</v>
      </c>
      <c r="R14" s="27"/>
      <c r="S14" s="10">
        <v>0.99193548387096775</v>
      </c>
      <c r="T14" s="20" t="s">
        <v>56</v>
      </c>
      <c r="U14" s="27"/>
      <c r="W14" s="25"/>
      <c r="Y14" s="10">
        <v>0.84919354838709715</v>
      </c>
      <c r="Z14" s="10">
        <v>0.99193548387096775</v>
      </c>
      <c r="AB14" s="10">
        <v>0.87338709677419368</v>
      </c>
      <c r="AC14" s="10">
        <v>0.94354838709677469</v>
      </c>
      <c r="AD14" s="27"/>
      <c r="AF14" s="49">
        <v>401</v>
      </c>
      <c r="AG14" s="21">
        <v>7.4438902743142146</v>
      </c>
      <c r="AH14" s="21">
        <v>2.6620947630922704</v>
      </c>
      <c r="AI14" s="29"/>
      <c r="AJ14" s="21">
        <v>10.105985037406485</v>
      </c>
    </row>
    <row r="15" spans="1:36" ht="15" customHeight="1" x14ac:dyDescent="0.3">
      <c r="A15" s="15"/>
      <c r="B15" s="3" t="s">
        <v>8</v>
      </c>
      <c r="C15" s="6">
        <v>1860</v>
      </c>
      <c r="D15" s="7">
        <v>1830.0000000000005</v>
      </c>
      <c r="E15" s="6">
        <v>2092.5</v>
      </c>
      <c r="F15" s="7">
        <v>2062.5000000000005</v>
      </c>
      <c r="G15" s="6">
        <v>930</v>
      </c>
      <c r="H15" s="7">
        <v>950.00000000000045</v>
      </c>
      <c r="I15" s="6">
        <v>1240</v>
      </c>
      <c r="J15" s="7">
        <v>1320</v>
      </c>
      <c r="K15" s="6">
        <v>0</v>
      </c>
      <c r="L15" s="7">
        <v>0</v>
      </c>
      <c r="M15" s="6">
        <v>0</v>
      </c>
      <c r="N15" s="7">
        <v>0</v>
      </c>
      <c r="O15" s="11"/>
      <c r="P15" s="10">
        <v>0.98387096774193572</v>
      </c>
      <c r="Q15" s="10">
        <v>0.98566308243727618</v>
      </c>
      <c r="R15" s="27"/>
      <c r="S15" s="10">
        <v>1.0215053763440864</v>
      </c>
      <c r="T15" s="10">
        <v>1.064516129032258</v>
      </c>
      <c r="U15" s="27"/>
      <c r="W15" s="25"/>
      <c r="Y15" s="10">
        <v>0.9847670250896059</v>
      </c>
      <c r="Z15" s="10">
        <v>1.0430107526881722</v>
      </c>
      <c r="AB15" s="10">
        <v>1.002688172043011</v>
      </c>
      <c r="AC15" s="10">
        <v>1.0250896057347672</v>
      </c>
      <c r="AD15" s="27"/>
      <c r="AF15" s="49">
        <v>970</v>
      </c>
      <c r="AG15" s="21">
        <v>2.8659793814432999</v>
      </c>
      <c r="AH15" s="21">
        <v>3.4871134020618562</v>
      </c>
      <c r="AI15" s="29"/>
      <c r="AJ15" s="21">
        <v>6.3530927835051569</v>
      </c>
    </row>
    <row r="16" spans="1:36" ht="15" customHeight="1" x14ac:dyDescent="0.3">
      <c r="A16" s="15"/>
      <c r="B16" s="3" t="s">
        <v>9</v>
      </c>
      <c r="C16" s="6">
        <v>2325</v>
      </c>
      <c r="D16" s="7">
        <v>2039.9999999999998</v>
      </c>
      <c r="E16" s="6">
        <v>2557.5</v>
      </c>
      <c r="F16" s="7">
        <v>2415</v>
      </c>
      <c r="G16" s="6">
        <v>1240</v>
      </c>
      <c r="H16" s="7">
        <v>1210</v>
      </c>
      <c r="I16" s="6">
        <v>1240</v>
      </c>
      <c r="J16" s="7">
        <v>1260</v>
      </c>
      <c r="K16" s="6">
        <v>0</v>
      </c>
      <c r="L16" s="7">
        <v>0</v>
      </c>
      <c r="M16" s="6">
        <v>0</v>
      </c>
      <c r="N16" s="7">
        <v>0</v>
      </c>
      <c r="O16" s="11"/>
      <c r="P16" s="10">
        <v>0.87741935483870959</v>
      </c>
      <c r="Q16" s="10">
        <v>0.94428152492668627</v>
      </c>
      <c r="R16" s="27"/>
      <c r="S16" s="10">
        <v>0.97580645161290325</v>
      </c>
      <c r="T16" s="10">
        <v>1.0161290322580645</v>
      </c>
      <c r="U16" s="27"/>
      <c r="W16" s="25"/>
      <c r="Y16" s="10">
        <v>0.91085043988269798</v>
      </c>
      <c r="Z16" s="10">
        <v>0.99596774193548387</v>
      </c>
      <c r="AB16" s="10">
        <v>0.92661290322580636</v>
      </c>
      <c r="AC16" s="10">
        <v>0.98020527859237538</v>
      </c>
      <c r="AD16" s="27"/>
      <c r="AF16" s="49">
        <v>983</v>
      </c>
      <c r="AG16" s="21">
        <v>3.3062054933875888</v>
      </c>
      <c r="AH16" s="21">
        <v>3.7385554425228893</v>
      </c>
      <c r="AI16" s="29"/>
      <c r="AJ16" s="21">
        <v>7.0447609359104781</v>
      </c>
    </row>
    <row r="17" spans="1:36" ht="15" customHeight="1" x14ac:dyDescent="0.3">
      <c r="A17" s="40"/>
      <c r="B17" s="41" t="s">
        <v>36</v>
      </c>
      <c r="C17" s="42">
        <v>465</v>
      </c>
      <c r="D17" s="43">
        <v>472.50000000000017</v>
      </c>
      <c r="E17" s="42">
        <v>465</v>
      </c>
      <c r="F17" s="43">
        <v>457.50000000000017</v>
      </c>
      <c r="G17" s="42">
        <v>310</v>
      </c>
      <c r="H17" s="43">
        <v>309.99999999999994</v>
      </c>
      <c r="I17" s="42">
        <v>310</v>
      </c>
      <c r="J17" s="43">
        <v>309.99999999999994</v>
      </c>
      <c r="K17" s="42">
        <v>0</v>
      </c>
      <c r="L17" s="43">
        <v>0</v>
      </c>
      <c r="M17" s="42">
        <v>0</v>
      </c>
      <c r="N17" s="43">
        <v>0</v>
      </c>
      <c r="O17" s="11"/>
      <c r="P17" s="10">
        <v>1.0161290322580649</v>
      </c>
      <c r="Q17" s="10">
        <v>0.98387096774193583</v>
      </c>
      <c r="R17" s="27"/>
      <c r="S17" s="10">
        <v>0.99999999999999978</v>
      </c>
      <c r="T17" s="10">
        <v>0.99999999999999978</v>
      </c>
      <c r="U17" s="31"/>
      <c r="W17" s="25" t="s">
        <v>56</v>
      </c>
      <c r="Y17" s="10">
        <v>1.0000000000000004</v>
      </c>
      <c r="Z17" s="10">
        <v>0.99999999999999978</v>
      </c>
      <c r="AB17" s="10">
        <v>1.0080645161290325</v>
      </c>
      <c r="AC17" s="10">
        <v>0.99193548387096775</v>
      </c>
      <c r="AD17" s="27"/>
      <c r="AF17" s="26">
        <v>128</v>
      </c>
      <c r="AG17" s="21">
        <v>6.1132812500000009</v>
      </c>
      <c r="AH17" s="21">
        <v>5.9960937500000009</v>
      </c>
      <c r="AI17" s="29"/>
      <c r="AJ17" s="21">
        <v>12.109375000000002</v>
      </c>
    </row>
    <row r="18" spans="1:36" s="36" customFormat="1" ht="15" customHeight="1" x14ac:dyDescent="0.3">
      <c r="A18" s="33"/>
      <c r="B18" s="34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5"/>
      <c r="Q18" s="35"/>
      <c r="R18" s="35"/>
      <c r="S18" s="35"/>
      <c r="T18" s="35"/>
      <c r="U18" s="35"/>
      <c r="W18" s="37"/>
      <c r="Y18" s="35"/>
      <c r="Z18" s="35"/>
      <c r="AB18" s="35"/>
      <c r="AC18" s="35"/>
      <c r="AD18" s="35"/>
      <c r="AF18" s="38"/>
      <c r="AG18" s="39"/>
      <c r="AH18" s="39"/>
      <c r="AI18" s="39"/>
      <c r="AJ18" s="39"/>
    </row>
    <row r="19" spans="1:36" x14ac:dyDescent="0.3">
      <c r="A19" s="64" t="s">
        <v>27</v>
      </c>
      <c r="B19" s="44" t="s">
        <v>49</v>
      </c>
      <c r="C19" s="45">
        <v>5115</v>
      </c>
      <c r="D19" s="46">
        <v>4747.5</v>
      </c>
      <c r="E19" s="45">
        <v>3255</v>
      </c>
      <c r="F19" s="46">
        <v>3067.5</v>
      </c>
      <c r="G19" s="45">
        <v>3410</v>
      </c>
      <c r="H19" s="46">
        <v>3320.0000000000005</v>
      </c>
      <c r="I19" s="45">
        <v>2170</v>
      </c>
      <c r="J19" s="46">
        <v>2100.0000000000009</v>
      </c>
      <c r="K19" s="45">
        <v>0</v>
      </c>
      <c r="L19" s="46">
        <v>0</v>
      </c>
      <c r="M19" s="45">
        <v>0</v>
      </c>
      <c r="N19" s="46">
        <v>0</v>
      </c>
      <c r="O19" s="11"/>
      <c r="P19" s="10">
        <v>0.92815249266862165</v>
      </c>
      <c r="Q19" s="10">
        <v>0.94239631336405527</v>
      </c>
      <c r="R19" s="27"/>
      <c r="S19" s="10">
        <v>0.97360703812316729</v>
      </c>
      <c r="T19" s="10">
        <v>0.96774193548387144</v>
      </c>
      <c r="U19" s="32"/>
      <c r="W19" s="25"/>
      <c r="Y19" s="10">
        <v>0.93527440301633846</v>
      </c>
      <c r="Z19" s="10">
        <v>0.97067448680351931</v>
      </c>
      <c r="AB19" s="10">
        <v>0.95087976539589447</v>
      </c>
      <c r="AC19" s="10">
        <v>0.9550691244239633</v>
      </c>
      <c r="AD19" s="27"/>
      <c r="AF19" s="49">
        <v>687</v>
      </c>
      <c r="AG19" s="21">
        <v>11.743085880640466</v>
      </c>
      <c r="AH19" s="21">
        <v>7.5218340611353725</v>
      </c>
      <c r="AI19" s="29"/>
      <c r="AJ19" s="21">
        <v>19.264919941775837</v>
      </c>
    </row>
    <row r="20" spans="1:36" x14ac:dyDescent="0.3">
      <c r="A20" s="65"/>
      <c r="B20" s="19" t="s">
        <v>10</v>
      </c>
      <c r="C20" s="8">
        <v>3255</v>
      </c>
      <c r="D20" s="9">
        <v>2412.0000000000009</v>
      </c>
      <c r="E20" s="8">
        <v>930</v>
      </c>
      <c r="F20" s="9">
        <v>714.00000000000034</v>
      </c>
      <c r="G20" s="8">
        <v>1860</v>
      </c>
      <c r="H20" s="9">
        <v>2196.0000000000014</v>
      </c>
      <c r="I20" s="8">
        <v>620</v>
      </c>
      <c r="J20" s="9">
        <v>744.00000000000023</v>
      </c>
      <c r="K20" s="8">
        <v>0</v>
      </c>
      <c r="L20" s="9">
        <v>0</v>
      </c>
      <c r="M20" s="8">
        <v>0</v>
      </c>
      <c r="N20" s="9">
        <v>0</v>
      </c>
      <c r="O20" s="11"/>
      <c r="P20" s="10">
        <v>0.74101382488479295</v>
      </c>
      <c r="Q20" s="10">
        <v>0.76774193548387137</v>
      </c>
      <c r="R20" s="27"/>
      <c r="S20" s="10">
        <v>1.1806451612903233</v>
      </c>
      <c r="T20" s="10">
        <v>1.2000000000000004</v>
      </c>
      <c r="U20" s="27"/>
      <c r="W20" s="25"/>
      <c r="Y20" s="10">
        <v>0.75437788018433216</v>
      </c>
      <c r="Z20" s="10">
        <v>1.1903225806451618</v>
      </c>
      <c r="AB20" s="10">
        <v>0.96082949308755805</v>
      </c>
      <c r="AC20" s="10">
        <v>0.98387096774193594</v>
      </c>
      <c r="AD20" s="27"/>
      <c r="AF20" s="49">
        <v>667</v>
      </c>
      <c r="AG20" s="21">
        <v>6.9085457271364348</v>
      </c>
      <c r="AH20" s="21">
        <v>2.1859070464767623</v>
      </c>
      <c r="AI20" s="29"/>
      <c r="AJ20" s="21">
        <v>9.094452773613197</v>
      </c>
    </row>
    <row r="21" spans="1:36" x14ac:dyDescent="0.3">
      <c r="A21" s="65"/>
      <c r="B21" s="19" t="s">
        <v>2</v>
      </c>
      <c r="C21" s="8">
        <v>5610</v>
      </c>
      <c r="D21" s="9">
        <v>5025</v>
      </c>
      <c r="E21" s="8">
        <v>435.00000000000006</v>
      </c>
      <c r="F21" s="9">
        <v>435.00000000000006</v>
      </c>
      <c r="G21" s="8">
        <v>3780</v>
      </c>
      <c r="H21" s="9">
        <v>3460</v>
      </c>
      <c r="I21" s="8">
        <v>330</v>
      </c>
      <c r="J21" s="9">
        <v>320</v>
      </c>
      <c r="K21" s="8">
        <v>0</v>
      </c>
      <c r="L21" s="9">
        <v>0</v>
      </c>
      <c r="M21" s="8">
        <v>0</v>
      </c>
      <c r="N21" s="9">
        <v>0</v>
      </c>
      <c r="O21" s="11"/>
      <c r="P21" s="10">
        <v>0.89572192513368987</v>
      </c>
      <c r="Q21" s="10">
        <v>1</v>
      </c>
      <c r="R21" s="27"/>
      <c r="S21" s="10">
        <v>0.91534391534391535</v>
      </c>
      <c r="T21" s="10">
        <v>0.96969696969696972</v>
      </c>
      <c r="U21" s="27"/>
      <c r="W21" s="25"/>
      <c r="Y21" s="10">
        <v>0.94786096256684493</v>
      </c>
      <c r="Z21" s="10">
        <v>0.94252044252044254</v>
      </c>
      <c r="AB21" s="10">
        <v>0.90553292023880261</v>
      </c>
      <c r="AC21" s="10">
        <v>0.98484848484848486</v>
      </c>
      <c r="AD21" s="27"/>
      <c r="AF21" s="49">
        <v>263</v>
      </c>
      <c r="AG21" s="21">
        <v>32.262357414448672</v>
      </c>
      <c r="AH21" s="21">
        <v>2.8707224334600761</v>
      </c>
      <c r="AI21" s="29"/>
      <c r="AJ21" s="21">
        <v>35.133079847908746</v>
      </c>
    </row>
    <row r="22" spans="1:36" x14ac:dyDescent="0.3">
      <c r="A22" s="65"/>
      <c r="B22" s="19" t="s">
        <v>11</v>
      </c>
      <c r="C22" s="8">
        <v>4650</v>
      </c>
      <c r="D22" s="9">
        <v>4312.4999999999991</v>
      </c>
      <c r="E22" s="51">
        <v>345.00000000000017</v>
      </c>
      <c r="F22" s="9">
        <v>345.00000000000017</v>
      </c>
      <c r="G22" s="8">
        <v>3100</v>
      </c>
      <c r="H22" s="9">
        <v>2960</v>
      </c>
      <c r="I22" s="50">
        <v>210</v>
      </c>
      <c r="J22" s="9">
        <v>210</v>
      </c>
      <c r="K22" s="8">
        <v>0</v>
      </c>
      <c r="L22" s="9">
        <v>0</v>
      </c>
      <c r="M22" s="8">
        <v>0</v>
      </c>
      <c r="N22" s="9">
        <v>0</v>
      </c>
      <c r="O22" s="11"/>
      <c r="P22" s="10">
        <v>0.92741935483870952</v>
      </c>
      <c r="Q22" s="10">
        <v>1</v>
      </c>
      <c r="R22" s="27"/>
      <c r="S22" s="10">
        <v>0.95483870967741935</v>
      </c>
      <c r="T22" s="10">
        <v>1</v>
      </c>
      <c r="U22" s="27"/>
      <c r="W22" s="25"/>
      <c r="Y22" s="10">
        <v>0.96370967741935476</v>
      </c>
      <c r="Z22" s="10">
        <v>0.97741935483870968</v>
      </c>
      <c r="AB22" s="10">
        <v>0.94112903225806444</v>
      </c>
      <c r="AC22" s="10">
        <v>1</v>
      </c>
      <c r="AD22" s="27"/>
      <c r="AF22" s="49">
        <v>549</v>
      </c>
      <c r="AG22" s="21">
        <v>13.246812386156646</v>
      </c>
      <c r="AH22" s="21">
        <v>1.0109289617486343</v>
      </c>
      <c r="AI22" s="29"/>
      <c r="AJ22" s="21">
        <v>14.257741347905281</v>
      </c>
    </row>
    <row r="23" spans="1:36" x14ac:dyDescent="0.3">
      <c r="A23" s="65"/>
      <c r="B23" s="19" t="s">
        <v>24</v>
      </c>
      <c r="C23" s="8">
        <v>3255</v>
      </c>
      <c r="D23" s="9">
        <v>2460</v>
      </c>
      <c r="E23" s="8">
        <v>930</v>
      </c>
      <c r="F23" s="9">
        <v>1080</v>
      </c>
      <c r="G23" s="8">
        <v>2170</v>
      </c>
      <c r="H23" s="9">
        <v>1670.0000000000002</v>
      </c>
      <c r="I23" s="8">
        <v>310</v>
      </c>
      <c r="J23" s="9">
        <v>330</v>
      </c>
      <c r="K23" s="8">
        <v>0</v>
      </c>
      <c r="L23" s="9">
        <v>0</v>
      </c>
      <c r="M23" s="8">
        <v>0</v>
      </c>
      <c r="N23" s="9">
        <v>0</v>
      </c>
      <c r="O23" s="11"/>
      <c r="P23" s="10">
        <v>0.75576036866359442</v>
      </c>
      <c r="Q23" s="10">
        <v>1.1612903225806452</v>
      </c>
      <c r="R23" s="27"/>
      <c r="S23" s="10">
        <v>0.76958525345622131</v>
      </c>
      <c r="T23" s="10">
        <v>1.064516129032258</v>
      </c>
      <c r="U23" s="27"/>
      <c r="W23" s="25" t="s">
        <v>56</v>
      </c>
      <c r="Y23" s="10">
        <v>0.95852534562211988</v>
      </c>
      <c r="Z23" s="10">
        <v>0.91705069124423966</v>
      </c>
      <c r="AB23" s="10">
        <v>0.76267281105990792</v>
      </c>
      <c r="AC23" s="10">
        <v>1.1129032258064515</v>
      </c>
      <c r="AD23" s="27"/>
      <c r="AF23" s="49">
        <v>75</v>
      </c>
      <c r="AG23" s="21">
        <v>55.06666666666667</v>
      </c>
      <c r="AH23" s="21">
        <v>18.8</v>
      </c>
      <c r="AI23" s="29"/>
      <c r="AJ23" s="21">
        <v>73.86666666666666</v>
      </c>
    </row>
    <row r="24" spans="1:36" x14ac:dyDescent="0.3">
      <c r="A24" s="65"/>
      <c r="B24" s="19" t="s">
        <v>12</v>
      </c>
      <c r="C24" s="8">
        <v>690</v>
      </c>
      <c r="D24" s="9">
        <v>825.00000000000023</v>
      </c>
      <c r="E24" s="8">
        <v>697.5</v>
      </c>
      <c r="F24" s="9">
        <v>825.00000000000045</v>
      </c>
      <c r="G24" s="8">
        <v>230</v>
      </c>
      <c r="H24" s="9">
        <v>320</v>
      </c>
      <c r="I24" s="8">
        <v>310</v>
      </c>
      <c r="J24" s="9">
        <v>570</v>
      </c>
      <c r="K24" s="8">
        <v>0</v>
      </c>
      <c r="L24" s="9">
        <v>0</v>
      </c>
      <c r="M24" s="8">
        <v>0</v>
      </c>
      <c r="N24" s="9">
        <v>0</v>
      </c>
      <c r="O24" s="11"/>
      <c r="P24" s="10">
        <v>1.1956521739130439</v>
      </c>
      <c r="Q24" s="10">
        <v>1.1827956989247319</v>
      </c>
      <c r="R24" s="27"/>
      <c r="S24" s="10">
        <v>1.3913043478260869</v>
      </c>
      <c r="T24" s="10">
        <v>1.8387096774193548</v>
      </c>
      <c r="U24" s="27"/>
      <c r="W24" s="25"/>
      <c r="Y24" s="10">
        <v>1.1892239364188879</v>
      </c>
      <c r="Z24" s="10">
        <v>1.6150070126227209</v>
      </c>
      <c r="AB24" s="10">
        <v>1.2934782608695654</v>
      </c>
      <c r="AC24" s="10">
        <v>1.5107526881720434</v>
      </c>
      <c r="AD24" s="27"/>
      <c r="AF24" s="49">
        <v>486</v>
      </c>
      <c r="AG24" s="21">
        <v>2.355967078189301</v>
      </c>
      <c r="AH24" s="21">
        <v>2.8703703703703711</v>
      </c>
      <c r="AI24" s="29"/>
      <c r="AJ24" s="21">
        <v>5.226337448559673</v>
      </c>
    </row>
    <row r="25" spans="1:36" x14ac:dyDescent="0.3">
      <c r="A25" s="65"/>
      <c r="B25" s="19" t="s">
        <v>13</v>
      </c>
      <c r="C25" s="8">
        <v>1860</v>
      </c>
      <c r="D25" s="9">
        <v>1852.5000000000007</v>
      </c>
      <c r="E25" s="8">
        <v>930</v>
      </c>
      <c r="F25" s="9">
        <v>945.00000000000034</v>
      </c>
      <c r="G25" s="8">
        <v>930</v>
      </c>
      <c r="H25" s="9">
        <v>930.00000000000045</v>
      </c>
      <c r="I25" s="8">
        <v>620</v>
      </c>
      <c r="J25" s="9">
        <v>619.99999999999989</v>
      </c>
      <c r="K25" s="8">
        <v>0</v>
      </c>
      <c r="L25" s="9">
        <v>0</v>
      </c>
      <c r="M25" s="8">
        <v>0</v>
      </c>
      <c r="N25" s="9">
        <v>0</v>
      </c>
      <c r="O25" s="11"/>
      <c r="P25" s="10">
        <v>0.99596774193548421</v>
      </c>
      <c r="Q25" s="10">
        <v>1.0161290322580649</v>
      </c>
      <c r="R25" s="27"/>
      <c r="S25" s="10">
        <v>1.0000000000000004</v>
      </c>
      <c r="T25" s="10">
        <v>0.99999999999999978</v>
      </c>
      <c r="U25" s="27"/>
      <c r="W25" s="25"/>
      <c r="Y25" s="10">
        <v>1.0060483870967745</v>
      </c>
      <c r="Z25" s="10">
        <v>1</v>
      </c>
      <c r="AB25" s="10">
        <v>0.99798387096774233</v>
      </c>
      <c r="AC25" s="10">
        <v>1.0080645161290325</v>
      </c>
      <c r="AD25" s="27"/>
      <c r="AF25" s="49">
        <v>570</v>
      </c>
      <c r="AG25" s="21">
        <v>4.881578947368423</v>
      </c>
      <c r="AH25" s="21">
        <v>2.7456140350877196</v>
      </c>
      <c r="AI25" s="29"/>
      <c r="AJ25" s="21">
        <v>7.6271929824561422</v>
      </c>
    </row>
    <row r="26" spans="1:36" x14ac:dyDescent="0.3">
      <c r="A26" s="65"/>
      <c r="B26" s="19" t="s">
        <v>14</v>
      </c>
      <c r="C26" s="8">
        <v>2325</v>
      </c>
      <c r="D26" s="9">
        <v>2055</v>
      </c>
      <c r="E26" s="8">
        <v>1860</v>
      </c>
      <c r="F26" s="9">
        <v>1987.4999999999998</v>
      </c>
      <c r="G26" s="8">
        <v>1240</v>
      </c>
      <c r="H26" s="9">
        <v>1239.9999999999998</v>
      </c>
      <c r="I26" s="8">
        <v>930</v>
      </c>
      <c r="J26" s="9">
        <v>930.00000000000045</v>
      </c>
      <c r="K26" s="8">
        <v>0</v>
      </c>
      <c r="L26" s="9">
        <v>0</v>
      </c>
      <c r="M26" s="8">
        <v>0</v>
      </c>
      <c r="N26" s="9">
        <v>0</v>
      </c>
      <c r="O26" s="11"/>
      <c r="P26" s="10">
        <v>0.88387096774193552</v>
      </c>
      <c r="Q26" s="10">
        <v>1.068548387096774</v>
      </c>
      <c r="R26" s="27"/>
      <c r="S26" s="10">
        <v>0.99999999999999978</v>
      </c>
      <c r="T26" s="10">
        <v>1.0000000000000004</v>
      </c>
      <c r="U26" s="27"/>
      <c r="W26" s="25"/>
      <c r="Y26" s="10">
        <v>0.97620967741935472</v>
      </c>
      <c r="Z26" s="10">
        <v>1</v>
      </c>
      <c r="AB26" s="10">
        <v>0.9419354838709677</v>
      </c>
      <c r="AC26" s="10">
        <v>1.0342741935483872</v>
      </c>
      <c r="AD26" s="27"/>
      <c r="AF26" s="49">
        <v>614</v>
      </c>
      <c r="AG26" s="21">
        <v>5.3664495114006519</v>
      </c>
      <c r="AH26" s="21">
        <v>4.7516286644951142</v>
      </c>
      <c r="AI26" s="29"/>
      <c r="AJ26" s="21">
        <v>10.118078175895766</v>
      </c>
    </row>
    <row r="27" spans="1:36" x14ac:dyDescent="0.3">
      <c r="A27" s="65"/>
      <c r="B27" s="19" t="s">
        <v>15</v>
      </c>
      <c r="C27" s="8">
        <v>1860</v>
      </c>
      <c r="D27" s="9">
        <v>1605.0000000000002</v>
      </c>
      <c r="E27" s="8">
        <v>1743.75</v>
      </c>
      <c r="F27" s="9">
        <v>2137.4999999999995</v>
      </c>
      <c r="G27" s="8">
        <v>930</v>
      </c>
      <c r="H27" s="9">
        <v>930.00000000000045</v>
      </c>
      <c r="I27" s="8">
        <v>930</v>
      </c>
      <c r="J27" s="9">
        <v>1220</v>
      </c>
      <c r="K27" s="8">
        <v>0</v>
      </c>
      <c r="L27" s="9">
        <v>0</v>
      </c>
      <c r="M27" s="8">
        <v>0</v>
      </c>
      <c r="N27" s="9">
        <v>0</v>
      </c>
      <c r="O27" s="11"/>
      <c r="P27" s="10">
        <v>0.86290322580645173</v>
      </c>
      <c r="Q27" s="10">
        <v>1.225806451612903</v>
      </c>
      <c r="R27" s="27"/>
      <c r="S27" s="10">
        <v>1.0000000000000004</v>
      </c>
      <c r="T27" s="10">
        <v>1.3118279569892473</v>
      </c>
      <c r="U27" s="27"/>
      <c r="W27" s="25"/>
      <c r="Y27" s="10">
        <v>1.0443548387096775</v>
      </c>
      <c r="Z27" s="10">
        <v>1.155913978494624</v>
      </c>
      <c r="AB27" s="10">
        <v>0.93145161290322609</v>
      </c>
      <c r="AC27" s="10">
        <v>1.268817204301075</v>
      </c>
      <c r="AD27" s="27"/>
      <c r="AF27" s="49">
        <v>738</v>
      </c>
      <c r="AG27" s="21">
        <v>3.4349593495934974</v>
      </c>
      <c r="AH27" s="21">
        <v>4.5494579945799449</v>
      </c>
      <c r="AI27" s="29"/>
      <c r="AJ27" s="21">
        <v>7.9844173441734414</v>
      </c>
    </row>
    <row r="28" spans="1:36" x14ac:dyDescent="0.3">
      <c r="A28" s="65"/>
      <c r="B28" s="19" t="s">
        <v>16</v>
      </c>
      <c r="C28" s="8">
        <v>1860</v>
      </c>
      <c r="D28" s="9">
        <v>1635.0000000000002</v>
      </c>
      <c r="E28" s="8">
        <v>1627.5</v>
      </c>
      <c r="F28" s="9">
        <v>2137.5000000000005</v>
      </c>
      <c r="G28" s="8">
        <v>930</v>
      </c>
      <c r="H28" s="9">
        <v>950.00000000000045</v>
      </c>
      <c r="I28" s="8">
        <v>620</v>
      </c>
      <c r="J28" s="9">
        <v>1220</v>
      </c>
      <c r="K28" s="8">
        <v>0</v>
      </c>
      <c r="L28" s="9">
        <v>0</v>
      </c>
      <c r="M28" s="8">
        <v>0</v>
      </c>
      <c r="N28" s="9">
        <v>0</v>
      </c>
      <c r="O28" s="11"/>
      <c r="P28" s="10">
        <v>0.87903225806451624</v>
      </c>
      <c r="Q28" s="10">
        <v>1.3133640552995394</v>
      </c>
      <c r="R28" s="27"/>
      <c r="S28" s="10">
        <v>1.0215053763440864</v>
      </c>
      <c r="T28" s="10">
        <v>1.967741935483871</v>
      </c>
      <c r="U28" s="27"/>
      <c r="W28" s="25"/>
      <c r="Y28" s="10">
        <v>1.0961981566820278</v>
      </c>
      <c r="Z28" s="10">
        <v>1.4946236559139787</v>
      </c>
      <c r="AB28" s="10">
        <v>0.95026881720430134</v>
      </c>
      <c r="AC28" s="10">
        <v>1.6405529953917051</v>
      </c>
      <c r="AD28" s="27"/>
      <c r="AF28" s="49">
        <v>725</v>
      </c>
      <c r="AG28" s="21">
        <v>3.5655172413793115</v>
      </c>
      <c r="AH28" s="21">
        <v>4.6310344827586212</v>
      </c>
      <c r="AI28" s="29"/>
      <c r="AJ28" s="21">
        <v>8.1965517241379331</v>
      </c>
    </row>
    <row r="29" spans="1:36" x14ac:dyDescent="0.3">
      <c r="A29" s="65"/>
      <c r="B29" s="19" t="s">
        <v>60</v>
      </c>
      <c r="C29" s="8">
        <v>2557.5</v>
      </c>
      <c r="D29" s="9">
        <v>2512.5</v>
      </c>
      <c r="E29" s="8">
        <v>1860</v>
      </c>
      <c r="F29" s="9">
        <v>1725.0000000000005</v>
      </c>
      <c r="G29" s="8">
        <v>1240</v>
      </c>
      <c r="H29" s="9">
        <v>1239.9999999999998</v>
      </c>
      <c r="I29" s="8">
        <v>930</v>
      </c>
      <c r="J29" s="9">
        <v>910.00000000000045</v>
      </c>
      <c r="K29" s="8">
        <v>0</v>
      </c>
      <c r="L29" s="9">
        <v>0</v>
      </c>
      <c r="M29" s="8">
        <v>0</v>
      </c>
      <c r="N29" s="9">
        <v>0</v>
      </c>
      <c r="O29" s="11"/>
      <c r="P29" s="10">
        <v>0.98240469208211145</v>
      </c>
      <c r="Q29" s="10">
        <v>0.92741935483870996</v>
      </c>
      <c r="R29" s="27"/>
      <c r="S29" s="10">
        <v>0.99999999999999978</v>
      </c>
      <c r="T29" s="10">
        <v>0.97849462365591444</v>
      </c>
      <c r="U29" s="27"/>
      <c r="W29" s="25"/>
      <c r="Y29" s="10">
        <v>0.95491202346041071</v>
      </c>
      <c r="Z29" s="10">
        <v>0.98924731182795711</v>
      </c>
      <c r="AB29" s="10">
        <v>0.99120234604105562</v>
      </c>
      <c r="AC29" s="10">
        <v>0.9529569892473122</v>
      </c>
      <c r="AD29" s="27"/>
      <c r="AF29" s="49">
        <v>634</v>
      </c>
      <c r="AG29" s="21">
        <v>5.9187697160883284</v>
      </c>
      <c r="AH29" s="21">
        <v>4.1561514195583609</v>
      </c>
      <c r="AI29" s="29"/>
      <c r="AJ29" s="21">
        <v>10.074921135646688</v>
      </c>
    </row>
    <row r="30" spans="1:36" x14ac:dyDescent="0.3">
      <c r="A30" s="65"/>
      <c r="B30" s="19" t="s">
        <v>50</v>
      </c>
      <c r="C30" s="8">
        <v>3022.5</v>
      </c>
      <c r="D30" s="9">
        <v>2527.5000000000014</v>
      </c>
      <c r="E30" s="8">
        <v>1627.5</v>
      </c>
      <c r="F30" s="9">
        <v>1687.5</v>
      </c>
      <c r="G30" s="8">
        <v>930</v>
      </c>
      <c r="H30" s="9">
        <v>940.00000000000057</v>
      </c>
      <c r="I30" s="8">
        <v>930</v>
      </c>
      <c r="J30" s="9">
        <v>930.00000000000045</v>
      </c>
      <c r="K30" s="8">
        <v>0</v>
      </c>
      <c r="L30" s="9">
        <v>0</v>
      </c>
      <c r="M30" s="8">
        <v>0</v>
      </c>
      <c r="N30" s="9">
        <v>0</v>
      </c>
      <c r="O30" s="11"/>
      <c r="P30" s="10">
        <v>0.83622828784119152</v>
      </c>
      <c r="Q30" s="10">
        <v>1.0368663594470047</v>
      </c>
      <c r="R30" s="27"/>
      <c r="S30" s="10">
        <v>1.0107526881720437</v>
      </c>
      <c r="T30" s="10">
        <v>1.0000000000000004</v>
      </c>
      <c r="U30" s="27"/>
      <c r="W30" s="25"/>
      <c r="Y30" s="10">
        <v>0.9365473236440981</v>
      </c>
      <c r="Z30" s="10">
        <v>1.0053763440860219</v>
      </c>
      <c r="AB30" s="10">
        <v>0.92349048800661759</v>
      </c>
      <c r="AC30" s="10">
        <v>1.0184331797235027</v>
      </c>
      <c r="AD30" s="27"/>
      <c r="AF30" s="49">
        <v>760</v>
      </c>
      <c r="AG30" s="21">
        <v>4.5625000000000027</v>
      </c>
      <c r="AH30" s="21">
        <v>3.4440789473684217</v>
      </c>
      <c r="AI30" s="29"/>
      <c r="AJ30" s="21">
        <v>8.0065789473684266</v>
      </c>
    </row>
    <row r="31" spans="1:36" x14ac:dyDescent="0.3">
      <c r="A31" s="65"/>
      <c r="B31" s="19" t="s">
        <v>17</v>
      </c>
      <c r="C31" s="16">
        <v>1627.5</v>
      </c>
      <c r="D31" s="17">
        <v>1829.9999999999993</v>
      </c>
      <c r="E31" s="16">
        <v>1627.5</v>
      </c>
      <c r="F31" s="17">
        <v>1905.0000000000005</v>
      </c>
      <c r="G31" s="16">
        <v>930</v>
      </c>
      <c r="H31" s="17">
        <v>960.00000000000034</v>
      </c>
      <c r="I31" s="8">
        <v>930</v>
      </c>
      <c r="J31" s="9">
        <v>1080.0000000000002</v>
      </c>
      <c r="K31" s="16">
        <v>0</v>
      </c>
      <c r="L31" s="17">
        <v>0</v>
      </c>
      <c r="M31" s="8">
        <v>0</v>
      </c>
      <c r="N31" s="9">
        <v>0</v>
      </c>
      <c r="O31" s="11"/>
      <c r="P31" s="10">
        <v>1.1244239631336401</v>
      </c>
      <c r="Q31" s="10">
        <v>1.1705069124423966</v>
      </c>
      <c r="R31" s="27"/>
      <c r="S31" s="10">
        <v>1.0322580645161294</v>
      </c>
      <c r="T31" s="10">
        <v>1.1612903225806455</v>
      </c>
      <c r="U31" s="27"/>
      <c r="W31" s="25"/>
      <c r="Y31" s="10">
        <v>1.1474654377880182</v>
      </c>
      <c r="Z31" s="10">
        <v>1.0967741935483875</v>
      </c>
      <c r="AB31" s="10">
        <v>1.0783410138248848</v>
      </c>
      <c r="AC31" s="10">
        <v>1.1658986175115209</v>
      </c>
      <c r="AD31" s="27"/>
      <c r="AF31" s="49">
        <v>737</v>
      </c>
      <c r="AG31" s="21">
        <v>3.7856173677069194</v>
      </c>
      <c r="AH31" s="21">
        <v>4.0502035278154693</v>
      </c>
      <c r="AI31" s="29"/>
      <c r="AJ31" s="21">
        <v>7.8358208955223878</v>
      </c>
    </row>
    <row r="32" spans="1:36" x14ac:dyDescent="0.3">
      <c r="A32" s="65"/>
      <c r="B32" s="19" t="s">
        <v>18</v>
      </c>
      <c r="C32" s="8">
        <v>2325</v>
      </c>
      <c r="D32" s="9">
        <v>1800</v>
      </c>
      <c r="E32" s="8">
        <v>1860</v>
      </c>
      <c r="F32" s="9">
        <v>1777.5000000000007</v>
      </c>
      <c r="G32" s="8">
        <v>1240</v>
      </c>
      <c r="H32" s="9">
        <v>1040.0000000000002</v>
      </c>
      <c r="I32" s="8">
        <v>1240</v>
      </c>
      <c r="J32" s="9">
        <v>1070</v>
      </c>
      <c r="K32" s="8">
        <v>0</v>
      </c>
      <c r="L32" s="9">
        <v>0</v>
      </c>
      <c r="M32" s="8">
        <v>0</v>
      </c>
      <c r="N32" s="9">
        <v>0</v>
      </c>
      <c r="O32" s="11"/>
      <c r="P32" s="10">
        <v>0.77419354838709675</v>
      </c>
      <c r="Q32" s="10">
        <v>0.95564516129032295</v>
      </c>
      <c r="R32" s="27"/>
      <c r="S32" s="10">
        <v>0.83870967741935498</v>
      </c>
      <c r="T32" s="10">
        <v>0.86290322580645162</v>
      </c>
      <c r="U32" s="27"/>
      <c r="W32" s="25"/>
      <c r="Y32" s="10">
        <v>0.86491935483870985</v>
      </c>
      <c r="Z32" s="10">
        <v>0.85080645161290325</v>
      </c>
      <c r="AB32" s="10">
        <v>0.80645161290322587</v>
      </c>
      <c r="AC32" s="10">
        <v>0.90927419354838723</v>
      </c>
      <c r="AD32" s="27"/>
      <c r="AF32" s="49">
        <v>789</v>
      </c>
      <c r="AG32" s="21">
        <v>3.5994930291508238</v>
      </c>
      <c r="AH32" s="21">
        <v>3.6089987325728781</v>
      </c>
      <c r="AI32" s="29"/>
      <c r="AJ32" s="21">
        <v>7.2084917617237023</v>
      </c>
    </row>
    <row r="33" spans="1:36" x14ac:dyDescent="0.3">
      <c r="A33" s="65"/>
      <c r="B33" s="19" t="s">
        <v>19</v>
      </c>
      <c r="C33" s="8">
        <v>1627.5</v>
      </c>
      <c r="D33" s="9">
        <v>1829.9999999999993</v>
      </c>
      <c r="E33" s="8">
        <v>1627.5</v>
      </c>
      <c r="F33" s="9">
        <v>1905.0000000000005</v>
      </c>
      <c r="G33" s="8">
        <v>930</v>
      </c>
      <c r="H33" s="9">
        <v>960.00000000000034</v>
      </c>
      <c r="I33" s="8">
        <v>930</v>
      </c>
      <c r="J33" s="9">
        <v>1080.0000000000002</v>
      </c>
      <c r="K33" s="8">
        <v>0</v>
      </c>
      <c r="L33" s="9">
        <v>0</v>
      </c>
      <c r="M33" s="8">
        <v>0</v>
      </c>
      <c r="N33" s="9">
        <v>0</v>
      </c>
      <c r="O33" s="11"/>
      <c r="P33" s="10">
        <v>1.1244239631336401</v>
      </c>
      <c r="Q33" s="10">
        <v>1.1705069124423966</v>
      </c>
      <c r="R33" s="27"/>
      <c r="S33" s="10">
        <v>1.0322580645161294</v>
      </c>
      <c r="T33" s="10">
        <v>1.1612903225806455</v>
      </c>
      <c r="U33" s="27"/>
      <c r="W33" s="25"/>
      <c r="Y33" s="10">
        <v>1.1474654377880182</v>
      </c>
      <c r="Z33" s="10">
        <v>1.0967741935483875</v>
      </c>
      <c r="AB33" s="10">
        <v>1.0783410138248848</v>
      </c>
      <c r="AC33" s="10">
        <v>1.1658986175115209</v>
      </c>
      <c r="AD33" s="27"/>
      <c r="AF33" s="49">
        <v>694</v>
      </c>
      <c r="AG33" s="21">
        <v>4.0201729106628239</v>
      </c>
      <c r="AH33" s="21">
        <v>4.3011527377521626</v>
      </c>
      <c r="AI33" s="29"/>
      <c r="AJ33" s="21">
        <v>8.3213256484149856</v>
      </c>
    </row>
    <row r="34" spans="1:36" x14ac:dyDescent="0.3">
      <c r="A34" s="65"/>
      <c r="B34" s="19" t="s">
        <v>20</v>
      </c>
      <c r="C34" s="8">
        <v>1395</v>
      </c>
      <c r="D34" s="9">
        <v>1432.5</v>
      </c>
      <c r="E34" s="8">
        <v>1162.5</v>
      </c>
      <c r="F34" s="9">
        <v>1275</v>
      </c>
      <c r="G34" s="8">
        <v>930</v>
      </c>
      <c r="H34" s="9">
        <v>920.00000000000045</v>
      </c>
      <c r="I34" s="8">
        <v>620</v>
      </c>
      <c r="J34" s="9">
        <v>710.00000000000023</v>
      </c>
      <c r="K34" s="8">
        <v>0</v>
      </c>
      <c r="L34" s="9">
        <v>0</v>
      </c>
      <c r="M34" s="8">
        <v>0</v>
      </c>
      <c r="N34" s="9">
        <v>0</v>
      </c>
      <c r="O34" s="11"/>
      <c r="P34" s="10">
        <v>1.0268817204301075</v>
      </c>
      <c r="Q34" s="10">
        <v>1.096774193548387</v>
      </c>
      <c r="R34" s="27"/>
      <c r="S34" s="10">
        <v>0.98924731182795744</v>
      </c>
      <c r="T34" s="10">
        <v>1.145161290322581</v>
      </c>
      <c r="U34" s="27"/>
      <c r="W34" s="25"/>
      <c r="Y34" s="10">
        <v>1.0618279569892473</v>
      </c>
      <c r="Z34" s="10">
        <v>1.0672043010752692</v>
      </c>
      <c r="AB34" s="10">
        <v>1.0080645161290325</v>
      </c>
      <c r="AC34" s="10">
        <v>1.120967741935484</v>
      </c>
      <c r="AD34" s="27"/>
      <c r="AF34" s="49">
        <v>509</v>
      </c>
      <c r="AG34" s="21">
        <v>4.6218074656188612</v>
      </c>
      <c r="AH34" s="21">
        <v>3.8998035363457766</v>
      </c>
      <c r="AI34" s="29"/>
      <c r="AJ34" s="21">
        <v>8.5216110019646383</v>
      </c>
    </row>
    <row r="35" spans="1:36" x14ac:dyDescent="0.3">
      <c r="A35" s="65"/>
      <c r="B35" s="19" t="s">
        <v>21</v>
      </c>
      <c r="C35" s="8">
        <v>2325</v>
      </c>
      <c r="D35" s="9">
        <v>1770.0000000000007</v>
      </c>
      <c r="E35" s="8">
        <v>1395</v>
      </c>
      <c r="F35" s="9">
        <v>1207.5</v>
      </c>
      <c r="G35" s="8">
        <v>1240</v>
      </c>
      <c r="H35" s="9">
        <v>1190</v>
      </c>
      <c r="I35" s="8">
        <v>620</v>
      </c>
      <c r="J35" s="9">
        <v>730.00000000000023</v>
      </c>
      <c r="K35" s="8">
        <v>0</v>
      </c>
      <c r="L35" s="9">
        <v>0</v>
      </c>
      <c r="M35" s="8">
        <v>0</v>
      </c>
      <c r="N35" s="9">
        <v>0</v>
      </c>
      <c r="O35" s="11"/>
      <c r="P35" s="10">
        <v>0.76129032258064544</v>
      </c>
      <c r="Q35" s="10">
        <v>0.86559139784946237</v>
      </c>
      <c r="R35" s="27"/>
      <c r="S35" s="10">
        <v>0.95967741935483875</v>
      </c>
      <c r="T35" s="10">
        <v>1.17741935483871</v>
      </c>
      <c r="U35" s="27"/>
      <c r="W35" s="25"/>
      <c r="Y35" s="10">
        <v>0.81344086021505391</v>
      </c>
      <c r="Z35" s="10">
        <v>1.0685483870967745</v>
      </c>
      <c r="AB35" s="10">
        <v>0.86048387096774204</v>
      </c>
      <c r="AC35" s="10">
        <v>1.0215053763440862</v>
      </c>
      <c r="AD35" s="27"/>
      <c r="AF35" s="49">
        <v>478</v>
      </c>
      <c r="AG35" s="21">
        <v>6.1924686192468634</v>
      </c>
      <c r="AH35" s="21">
        <v>4.0533472803347284</v>
      </c>
      <c r="AI35" s="29"/>
      <c r="AJ35" s="21">
        <v>10.245815899581592</v>
      </c>
    </row>
    <row r="36" spans="1:36" x14ac:dyDescent="0.3">
      <c r="A36" s="65"/>
      <c r="B36" s="19" t="s">
        <v>22</v>
      </c>
      <c r="C36" s="8">
        <v>2790</v>
      </c>
      <c r="D36" s="9">
        <v>2272.5</v>
      </c>
      <c r="E36" s="8">
        <v>2325</v>
      </c>
      <c r="F36" s="9">
        <v>2220</v>
      </c>
      <c r="G36" s="8">
        <v>1550</v>
      </c>
      <c r="H36" s="9">
        <v>1280</v>
      </c>
      <c r="I36" s="8">
        <v>1240</v>
      </c>
      <c r="J36" s="9">
        <v>1220</v>
      </c>
      <c r="K36" s="8">
        <v>0</v>
      </c>
      <c r="L36" s="9">
        <v>0</v>
      </c>
      <c r="M36" s="8">
        <v>0</v>
      </c>
      <c r="N36" s="9">
        <v>0</v>
      </c>
      <c r="O36" s="11"/>
      <c r="P36" s="10">
        <v>0.81451612903225812</v>
      </c>
      <c r="Q36" s="10">
        <v>0.95483870967741935</v>
      </c>
      <c r="R36" s="27"/>
      <c r="S36" s="10">
        <v>0.82580645161290323</v>
      </c>
      <c r="T36" s="10">
        <v>0.9838709677419355</v>
      </c>
      <c r="U36" s="27"/>
      <c r="W36" s="25"/>
      <c r="Y36" s="10">
        <v>0.88467741935483879</v>
      </c>
      <c r="Z36" s="10">
        <v>0.90483870967741931</v>
      </c>
      <c r="AB36" s="10">
        <v>0.82016129032258067</v>
      </c>
      <c r="AC36" s="10">
        <v>0.96935483870967742</v>
      </c>
      <c r="AD36" s="27"/>
      <c r="AF36" s="49">
        <v>766</v>
      </c>
      <c r="AG36" s="21">
        <v>4.6377284595300265</v>
      </c>
      <c r="AH36" s="21">
        <v>4.4908616187989558</v>
      </c>
      <c r="AI36" s="29"/>
      <c r="AJ36" s="21">
        <v>9.1285900783289815</v>
      </c>
    </row>
    <row r="37" spans="1:36" x14ac:dyDescent="0.3">
      <c r="A37" s="65"/>
      <c r="B37" s="19" t="s">
        <v>61</v>
      </c>
      <c r="C37" s="8">
        <v>1860</v>
      </c>
      <c r="D37" s="8">
        <v>1687.5000000000002</v>
      </c>
      <c r="E37" s="8">
        <v>930</v>
      </c>
      <c r="F37" s="8">
        <v>1050.0000000000002</v>
      </c>
      <c r="G37" s="8">
        <v>1240</v>
      </c>
      <c r="H37" s="8">
        <v>1249.9999999999998</v>
      </c>
      <c r="I37" s="8">
        <v>620</v>
      </c>
      <c r="J37" s="8">
        <v>740.00000000000011</v>
      </c>
      <c r="K37" s="8">
        <v>0</v>
      </c>
      <c r="L37" s="8">
        <v>0</v>
      </c>
      <c r="M37" s="8">
        <v>0</v>
      </c>
      <c r="N37" s="8">
        <v>0</v>
      </c>
      <c r="O37" s="11"/>
      <c r="P37" s="10">
        <v>0.90725806451612911</v>
      </c>
      <c r="Q37" s="10">
        <v>1.1290322580645165</v>
      </c>
      <c r="R37" s="27"/>
      <c r="S37" s="10">
        <v>1.008064516129032</v>
      </c>
      <c r="T37" s="10">
        <v>1.1935483870967745</v>
      </c>
      <c r="U37" s="27"/>
      <c r="W37" s="25"/>
      <c r="Y37" s="10">
        <v>1.0181451612903227</v>
      </c>
      <c r="Z37" s="10">
        <v>1.1008064516129032</v>
      </c>
      <c r="AB37" s="10">
        <v>0.95766129032258052</v>
      </c>
      <c r="AC37" s="10">
        <v>1.1612903225806455</v>
      </c>
      <c r="AD37" s="27"/>
      <c r="AF37" s="49">
        <v>373</v>
      </c>
      <c r="AG37" s="21">
        <v>7.8753351206434319</v>
      </c>
      <c r="AH37" s="21">
        <v>4.7989276139410197</v>
      </c>
      <c r="AI37" s="29"/>
      <c r="AJ37" s="21">
        <v>12.674262734584451</v>
      </c>
    </row>
    <row r="38" spans="1:36" x14ac:dyDescent="0.3">
      <c r="A38" s="65"/>
      <c r="B38" s="19" t="s">
        <v>23</v>
      </c>
      <c r="C38" s="8">
        <v>2092.5</v>
      </c>
      <c r="D38" s="9">
        <v>1725.0000000000002</v>
      </c>
      <c r="E38" s="8">
        <v>1627.5</v>
      </c>
      <c r="F38" s="9">
        <v>1530</v>
      </c>
      <c r="G38" s="8">
        <v>930</v>
      </c>
      <c r="H38" s="9">
        <v>930.00000000000045</v>
      </c>
      <c r="I38" s="8">
        <v>930</v>
      </c>
      <c r="J38" s="9">
        <v>940.00000000000034</v>
      </c>
      <c r="K38" s="8">
        <v>0</v>
      </c>
      <c r="L38" s="9">
        <v>0</v>
      </c>
      <c r="M38" s="8">
        <v>0</v>
      </c>
      <c r="N38" s="9">
        <v>0</v>
      </c>
      <c r="O38" s="11"/>
      <c r="P38" s="10">
        <v>0.82437275985663094</v>
      </c>
      <c r="Q38" s="10">
        <v>0.94009216589861755</v>
      </c>
      <c r="R38" s="27"/>
      <c r="S38" s="10">
        <v>1.0000000000000004</v>
      </c>
      <c r="T38" s="10">
        <v>1.0107526881720434</v>
      </c>
      <c r="U38" s="27"/>
      <c r="W38" s="25"/>
      <c r="Y38" s="10">
        <v>0.88223246287762425</v>
      </c>
      <c r="Z38" s="10">
        <v>1.0053763440860219</v>
      </c>
      <c r="AB38" s="10">
        <v>0.91218637992831564</v>
      </c>
      <c r="AC38" s="10">
        <v>0.97542242703533044</v>
      </c>
      <c r="AD38" s="27"/>
      <c r="AF38" s="49">
        <v>612</v>
      </c>
      <c r="AG38" s="21">
        <v>4.3382352941176485</v>
      </c>
      <c r="AH38" s="21">
        <v>4.0359477124183014</v>
      </c>
      <c r="AI38" s="29"/>
      <c r="AJ38" s="21">
        <v>8.3741830065359473</v>
      </c>
    </row>
    <row r="39" spans="1:36" x14ac:dyDescent="0.3">
      <c r="A39" s="65"/>
      <c r="B39" s="19" t="s">
        <v>42</v>
      </c>
      <c r="C39" s="8">
        <v>1395</v>
      </c>
      <c r="D39" s="8">
        <v>1424.9999999999998</v>
      </c>
      <c r="E39" s="8">
        <v>1860</v>
      </c>
      <c r="F39" s="8">
        <v>1620.0000000000005</v>
      </c>
      <c r="G39" s="8">
        <v>620</v>
      </c>
      <c r="H39" s="8">
        <v>619.99999999999989</v>
      </c>
      <c r="I39" s="8">
        <v>930</v>
      </c>
      <c r="J39" s="8">
        <v>910.00000000000045</v>
      </c>
      <c r="K39" s="8">
        <v>0</v>
      </c>
      <c r="L39" s="8">
        <v>0</v>
      </c>
      <c r="M39" s="8">
        <v>0</v>
      </c>
      <c r="N39" s="9">
        <v>0</v>
      </c>
      <c r="O39" s="11"/>
      <c r="P39" s="10">
        <v>1.0215053763440858</v>
      </c>
      <c r="Q39" s="10">
        <v>0.8709677419354841</v>
      </c>
      <c r="R39" s="10" t="e">
        <v>#DIV/0!</v>
      </c>
      <c r="S39" s="10">
        <v>0.99999999999999978</v>
      </c>
      <c r="T39" s="10">
        <v>0.97849462365591444</v>
      </c>
      <c r="U39" s="10" t="e">
        <v>#DIV/0!</v>
      </c>
      <c r="W39" s="25"/>
      <c r="Y39" s="10">
        <v>0.94623655913978499</v>
      </c>
      <c r="Z39" s="10">
        <v>0.98924731182795711</v>
      </c>
      <c r="AB39" s="10">
        <v>1.0107526881720428</v>
      </c>
      <c r="AC39" s="10">
        <v>0.92473118279569921</v>
      </c>
      <c r="AD39" s="27"/>
      <c r="AF39" s="49">
        <v>691</v>
      </c>
      <c r="AG39" s="21">
        <v>2.9594790159189572</v>
      </c>
      <c r="AH39" s="21">
        <v>3.6613603473227219</v>
      </c>
      <c r="AI39" s="29"/>
      <c r="AJ39" s="21">
        <v>6.6208393632416787</v>
      </c>
    </row>
    <row r="40" spans="1:36" x14ac:dyDescent="0.3">
      <c r="A40" s="66"/>
      <c r="B40" s="19" t="s">
        <v>35</v>
      </c>
      <c r="C40" s="8">
        <v>2976</v>
      </c>
      <c r="D40" s="9">
        <v>2880</v>
      </c>
      <c r="E40" s="8">
        <v>744</v>
      </c>
      <c r="F40" s="9">
        <v>876.00000000000045</v>
      </c>
      <c r="G40" s="8">
        <v>2232</v>
      </c>
      <c r="H40" s="9">
        <v>2172.0000000000014</v>
      </c>
      <c r="I40" s="8">
        <v>744</v>
      </c>
      <c r="J40" s="9">
        <v>660.00000000000023</v>
      </c>
      <c r="K40" s="8">
        <v>0</v>
      </c>
      <c r="L40" s="9">
        <v>0</v>
      </c>
      <c r="M40" s="8">
        <v>0</v>
      </c>
      <c r="N40" s="9">
        <v>0</v>
      </c>
      <c r="O40" s="11"/>
      <c r="P40" s="10">
        <v>0.967741935483871</v>
      </c>
      <c r="Q40" s="10">
        <v>1.1774193548387102</v>
      </c>
      <c r="R40" s="27"/>
      <c r="S40" s="10">
        <v>0.97311827956989305</v>
      </c>
      <c r="T40" s="10">
        <v>0.88709677419354871</v>
      </c>
      <c r="U40" s="27"/>
      <c r="W40" s="25" t="s">
        <v>56</v>
      </c>
      <c r="Y40" s="10">
        <v>1.0725806451612905</v>
      </c>
      <c r="Z40" s="10">
        <v>0.93010752688172094</v>
      </c>
      <c r="AB40" s="10">
        <v>0.97043010752688197</v>
      </c>
      <c r="AC40" s="10">
        <v>1.0322580645161294</v>
      </c>
      <c r="AD40" s="27"/>
      <c r="AF40" s="49">
        <v>1231</v>
      </c>
      <c r="AG40" s="21">
        <v>4.1039805036555661</v>
      </c>
      <c r="AH40" s="21">
        <v>1.2477660438667755</v>
      </c>
      <c r="AI40" s="29"/>
      <c r="AJ40" s="21">
        <v>5.3517465475223407</v>
      </c>
    </row>
    <row r="41" spans="1:36" x14ac:dyDescent="0.3">
      <c r="A41" s="1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3">
      <c r="A42" s="18"/>
    </row>
    <row r="43" spans="1:36" x14ac:dyDescent="0.3">
      <c r="A43" s="18"/>
      <c r="E43" s="1"/>
      <c r="F43" s="1"/>
    </row>
  </sheetData>
  <mergeCells count="34">
    <mergeCell ref="K1:N1"/>
    <mergeCell ref="K2:L2"/>
    <mergeCell ref="M2:N2"/>
    <mergeCell ref="P1:R1"/>
    <mergeCell ref="R2:R3"/>
    <mergeCell ref="G2:H2"/>
    <mergeCell ref="I2:J2"/>
    <mergeCell ref="P2:P3"/>
    <mergeCell ref="Q2:Q3"/>
    <mergeCell ref="S2:S3"/>
    <mergeCell ref="AJ2:AJ3"/>
    <mergeCell ref="A3:B3"/>
    <mergeCell ref="A19:A40"/>
    <mergeCell ref="Y2:Y3"/>
    <mergeCell ref="Z2:Z3"/>
    <mergeCell ref="AB2:AB3"/>
    <mergeCell ref="AC2:AC3"/>
    <mergeCell ref="AF2:AF3"/>
    <mergeCell ref="AG2:AG3"/>
    <mergeCell ref="A1:B2"/>
    <mergeCell ref="Y1:Z1"/>
    <mergeCell ref="AF1:AJ1"/>
    <mergeCell ref="C2:D2"/>
    <mergeCell ref="E2:F2"/>
    <mergeCell ref="C1:F1"/>
    <mergeCell ref="G1:J1"/>
    <mergeCell ref="S1:U1"/>
    <mergeCell ref="U2:U3"/>
    <mergeCell ref="AB1:AD1"/>
    <mergeCell ref="AD2:AD3"/>
    <mergeCell ref="AI2:AI3"/>
    <mergeCell ref="AH2:AH3"/>
    <mergeCell ref="W1:W3"/>
    <mergeCell ref="T2:T3"/>
  </mergeCells>
  <conditionalFormatting sqref="P4:U40 AB4:AD40 Y4:Z40">
    <cfRule type="cellIs" dxfId="9" priority="75" operator="between">
      <formula>0.1</formula>
      <formula>0.8499999999</formula>
    </cfRule>
    <cfRule type="cellIs" dxfId="8" priority="76" operator="between">
      <formula>0.9</formula>
      <formula>1.2</formula>
    </cfRule>
  </conditionalFormatting>
  <conditionalFormatting sqref="P4:U40 AB4:AD40 Y4:Z40">
    <cfRule type="cellIs" dxfId="7" priority="64" operator="between">
      <formula>0.85</formula>
      <formula>0.8999</formula>
    </cfRule>
    <cfRule type="cellIs" dxfId="6" priority="72" operator="greaterThanOrEqual">
      <formula>1.2</formula>
    </cfRule>
  </conditionalFormatting>
  <conditionalFormatting sqref="T7 T14">
    <cfRule type="containsText" dxfId="5" priority="7" operator="containsText" text="n/a">
      <formula>NOT(ISERROR(SEARCH("n/a",T7)))</formula>
    </cfRule>
  </conditionalFormatting>
  <conditionalFormatting sqref="T22">
    <cfRule type="containsText" dxfId="4" priority="1" operator="containsText" text="n/a">
      <formula>NOT(ISERROR(SEARCH("n/a",T22)))</formula>
    </cfRule>
  </conditionalFormatting>
  <conditionalFormatting sqref="W4:W40">
    <cfRule type="containsText" dxfId="3" priority="8" operator="containsText" text="n/a">
      <formula>NOT(ISERROR(SEARCH("n/a",W4)))</formula>
    </cfRule>
    <cfRule type="cellIs" dxfId="2" priority="71" operator="between">
      <formula>0.959</formula>
      <formula>0.94</formula>
    </cfRule>
    <cfRule type="cellIs" dxfId="1" priority="73" operator="lessThan">
      <formula>0.939</formula>
    </cfRule>
    <cfRule type="cellIs" dxfId="0" priority="74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Davage Lisa</cp:lastModifiedBy>
  <cp:lastPrinted>2014-06-11T13:44:32Z</cp:lastPrinted>
  <dcterms:created xsi:type="dcterms:W3CDTF">2014-05-27T12:34:03Z</dcterms:created>
  <dcterms:modified xsi:type="dcterms:W3CDTF">2021-04-27T08:41:17Z</dcterms:modified>
</cp:coreProperties>
</file>