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8_{80AA3C51-F270-4E50-B539-6551A26E0F07}" xr6:coauthVersionLast="47" xr6:coauthVersionMax="47" xr10:uidLastSave="{00000000-0000-0000-0000-000000000000}"/>
  <bookViews>
    <workbookView xWindow="-108" yWindow="-108" windowWidth="23256" windowHeight="12576" xr2:uid="{6CA7A64A-A3E9-4A3D-B359-1B69E8321D29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J31" i="1"/>
  <c r="H31" i="1"/>
  <c r="F31" i="1"/>
  <c r="D31" i="1"/>
  <c r="N30" i="1"/>
  <c r="M30" i="1"/>
  <c r="L30" i="1"/>
  <c r="K30" i="1"/>
  <c r="J30" i="1"/>
  <c r="H30" i="1"/>
  <c r="F30" i="1"/>
  <c r="D30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I28" i="1"/>
  <c r="H28" i="1"/>
  <c r="F28" i="1"/>
  <c r="E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H25" i="1"/>
  <c r="F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/>
  <c r="L19" i="1"/>
  <c r="K19" i="1"/>
  <c r="J19" i="1"/>
  <c r="H19" i="1"/>
  <c r="F19" i="1"/>
  <c r="D19" i="1"/>
  <c r="N18" i="1"/>
  <c r="M18" i="1" s="1"/>
  <c r="L18" i="1"/>
  <c r="K18" i="1"/>
  <c r="J18" i="1"/>
  <c r="H18" i="1"/>
  <c r="F18" i="1"/>
  <c r="D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H16" i="1"/>
  <c r="F16" i="1"/>
  <c r="D16" i="1"/>
  <c r="N15" i="1"/>
  <c r="M15" i="1"/>
  <c r="L15" i="1"/>
  <c r="K15" i="1"/>
  <c r="J15" i="1"/>
  <c r="H15" i="1"/>
  <c r="F15" i="1"/>
  <c r="D15" i="1"/>
  <c r="N13" i="1"/>
  <c r="M13" i="1"/>
  <c r="L13" i="1"/>
  <c r="K13" i="1"/>
  <c r="J13" i="1"/>
  <c r="H13" i="1"/>
  <c r="F13" i="1"/>
  <c r="D13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M7" i="1"/>
  <c r="L7" i="1"/>
  <c r="K7" i="1"/>
  <c r="J7" i="1"/>
  <c r="I7" i="1"/>
  <c r="H7" i="1"/>
  <c r="G7" i="1"/>
  <c r="F7" i="1"/>
  <c r="E7" i="1"/>
  <c r="D7" i="1"/>
  <c r="C7" i="1"/>
  <c r="N6" i="1"/>
  <c r="L6" i="1"/>
  <c r="K6" i="1"/>
  <c r="J6" i="1"/>
  <c r="H6" i="1"/>
  <c r="F6" i="1"/>
  <c r="D6" i="1"/>
  <c r="N5" i="1"/>
  <c r="M5" i="1"/>
  <c r="L5" i="1"/>
  <c r="K5" i="1"/>
  <c r="J5" i="1"/>
  <c r="H5" i="1"/>
  <c r="F5" i="1"/>
  <c r="D5" i="1"/>
  <c r="N4" i="1"/>
  <c r="M4" i="1"/>
  <c r="L4" i="1"/>
  <c r="K4" i="1"/>
  <c r="J4" i="1"/>
  <c r="H4" i="1"/>
  <c r="F4" i="1"/>
  <c r="D4" i="1"/>
  <c r="AG31" i="1" l="1"/>
  <c r="Q7" i="1"/>
  <c r="AH4" i="1"/>
  <c r="AH31" i="1"/>
  <c r="AH16" i="1"/>
  <c r="AJ13" i="1"/>
  <c r="AH12" i="1"/>
  <c r="AH15" i="1"/>
  <c r="AG21" i="1"/>
  <c r="AH26" i="1"/>
  <c r="AJ7" i="1"/>
  <c r="T17" i="1"/>
  <c r="AH5" i="1"/>
  <c r="AH6" i="1"/>
  <c r="AJ28" i="1"/>
  <c r="AG12" i="1"/>
  <c r="S7" i="1"/>
  <c r="AH20" i="1"/>
  <c r="AH21" i="1"/>
  <c r="AH23" i="1"/>
  <c r="AH25" i="1"/>
  <c r="AG27" i="1"/>
  <c r="AG28" i="1"/>
  <c r="S17" i="1"/>
  <c r="AJ6" i="1"/>
  <c r="AJ15" i="1"/>
  <c r="AJ17" i="1"/>
  <c r="AJ21" i="1"/>
  <c r="AJ27" i="1"/>
  <c r="AJ12" i="1"/>
  <c r="AH27" i="1"/>
  <c r="AJ9" i="1"/>
  <c r="AJ11" i="1"/>
  <c r="AG11" i="1"/>
  <c r="AH17" i="1"/>
  <c r="AJ19" i="1"/>
  <c r="AG19" i="1"/>
  <c r="AH8" i="1"/>
  <c r="AH9" i="1"/>
  <c r="AH11" i="1"/>
  <c r="AH19" i="1"/>
  <c r="T7" i="1"/>
  <c r="AJ30" i="1"/>
  <c r="AG30" i="1"/>
  <c r="AH29" i="1"/>
  <c r="AH30" i="1"/>
  <c r="AJ31" i="1"/>
  <c r="AJ22" i="1"/>
  <c r="AJ23" i="1"/>
  <c r="AJ25" i="1"/>
  <c r="AG25" i="1"/>
  <c r="AJ8" i="1"/>
  <c r="AG8" i="1"/>
  <c r="AJ29" i="1"/>
  <c r="AG29" i="1"/>
  <c r="AJ10" i="1"/>
  <c r="AJ24" i="1"/>
  <c r="AG5" i="1"/>
  <c r="AH13" i="1"/>
  <c r="AG20" i="1"/>
  <c r="AG26" i="1"/>
  <c r="AH10" i="1"/>
  <c r="AJ18" i="1"/>
  <c r="AH24" i="1"/>
  <c r="AG15" i="1"/>
  <c r="AJ16" i="1"/>
  <c r="AG16" i="1"/>
  <c r="AH28" i="1"/>
  <c r="T28" i="1"/>
  <c r="AJ4" i="1"/>
  <c r="AG4" i="1"/>
  <c r="AH18" i="1"/>
  <c r="AJ5" i="1"/>
  <c r="AJ20" i="1"/>
  <c r="AJ26" i="1"/>
  <c r="AG10" i="1"/>
  <c r="AG13" i="1"/>
  <c r="AG18" i="1"/>
  <c r="AG24" i="1"/>
  <c r="AG9" i="1"/>
  <c r="P17" i="1"/>
  <c r="AG17" i="1"/>
  <c r="AG23" i="1"/>
  <c r="Q17" i="1"/>
  <c r="P7" i="1"/>
  <c r="AG7" i="1"/>
  <c r="AG22" i="1"/>
  <c r="AH22" i="1"/>
  <c r="AG6" i="1"/>
  <c r="AH7" i="1"/>
  <c r="Q28" i="1"/>
  <c r="AC17" i="1" l="1"/>
  <c r="AC7" i="1"/>
  <c r="AC28" i="1"/>
  <c r="Z17" i="1"/>
  <c r="Z7" i="1"/>
  <c r="Y17" i="1"/>
  <c r="AB17" i="1"/>
  <c r="AB7" i="1"/>
  <c r="Y7" i="1"/>
  <c r="E31" i="1" l="1"/>
  <c r="Q31" i="1" s="1"/>
  <c r="C31" i="1"/>
  <c r="P31" i="1" s="1"/>
  <c r="I5" i="1" l="1"/>
  <c r="T5" i="1" s="1"/>
  <c r="Y31" i="1"/>
  <c r="E5" i="1"/>
  <c r="Q5" i="1" s="1"/>
  <c r="I31" i="1"/>
  <c r="T31" i="1" s="1"/>
  <c r="AC31" i="1" s="1"/>
  <c r="G31" i="1"/>
  <c r="S31" i="1" s="1"/>
  <c r="AB31" i="1" s="1"/>
  <c r="E6" i="1"/>
  <c r="Q6" i="1" s="1"/>
  <c r="AC6" i="1" s="1"/>
  <c r="C15" i="1"/>
  <c r="P15" i="1" s="1"/>
  <c r="G18" i="1"/>
  <c r="S18" i="1" s="1"/>
  <c r="C26" i="1"/>
  <c r="P26" i="1" s="1"/>
  <c r="E26" i="1"/>
  <c r="Q26" i="1" s="1"/>
  <c r="G26" i="1"/>
  <c r="S26" i="1" s="1"/>
  <c r="G30" i="1"/>
  <c r="S30" i="1" s="1"/>
  <c r="C30" i="1"/>
  <c r="P30" i="1" s="1"/>
  <c r="E30" i="1"/>
  <c r="Q30" i="1" s="1"/>
  <c r="C28" i="1"/>
  <c r="P28" i="1" s="1"/>
  <c r="G27" i="1"/>
  <c r="S27" i="1" s="1"/>
  <c r="I27" i="1"/>
  <c r="T27" i="1" s="1"/>
  <c r="I8" i="1"/>
  <c r="T8" i="1" s="1"/>
  <c r="E8" i="1"/>
  <c r="Q8" i="1" s="1"/>
  <c r="C25" i="1"/>
  <c r="P25" i="1" s="1"/>
  <c r="G22" i="1"/>
  <c r="S22" i="1" s="1"/>
  <c r="I20" i="1"/>
  <c r="T20" i="1" s="1"/>
  <c r="C16" i="1"/>
  <c r="P16" i="1" s="1"/>
  <c r="I25" i="1"/>
  <c r="T25" i="1" s="1"/>
  <c r="E21" i="1"/>
  <c r="Q21" i="1" s="1"/>
  <c r="E24" i="1"/>
  <c r="Q24" i="1" s="1"/>
  <c r="E4" i="1"/>
  <c r="Q4" i="1" s="1"/>
  <c r="C18" i="1"/>
  <c r="P18" i="1" s="1"/>
  <c r="C23" i="1"/>
  <c r="P23" i="1" s="1"/>
  <c r="C29" i="1"/>
  <c r="P29" i="1" s="1"/>
  <c r="I4" i="1"/>
  <c r="T4" i="1" s="1"/>
  <c r="G21" i="1"/>
  <c r="S21" i="1" s="1"/>
  <c r="G24" i="1"/>
  <c r="S24" i="1" s="1"/>
  <c r="G28" i="1"/>
  <c r="S28" i="1" s="1"/>
  <c r="Z28" i="1" s="1"/>
  <c r="I13" i="1"/>
  <c r="T13" i="1" s="1"/>
  <c r="I15" i="1"/>
  <c r="T15" i="1" s="1"/>
  <c r="I26" i="1"/>
  <c r="T26" i="1" s="1"/>
  <c r="I29" i="1"/>
  <c r="T29" i="1" s="1"/>
  <c r="C24" i="1"/>
  <c r="P24" i="1" s="1"/>
  <c r="E22" i="1"/>
  <c r="Q22" i="1" s="1"/>
  <c r="E25" i="1"/>
  <c r="Q25" i="1" s="1"/>
  <c r="I30" i="1"/>
  <c r="T30" i="1" s="1"/>
  <c r="G25" i="1"/>
  <c r="S25" i="1" s="1"/>
  <c r="I11" i="1"/>
  <c r="T11" i="1" s="1"/>
  <c r="I16" i="1"/>
  <c r="T16" i="1" s="1"/>
  <c r="I23" i="1"/>
  <c r="T23" i="1" s="1"/>
  <c r="E13" i="1"/>
  <c r="Q13" i="1" s="1"/>
  <c r="E11" i="1"/>
  <c r="Q11" i="1" s="1"/>
  <c r="G16" i="1"/>
  <c r="S16" i="1" s="1"/>
  <c r="G23" i="1"/>
  <c r="S23" i="1" s="1"/>
  <c r="I9" i="1"/>
  <c r="T9" i="1" s="1"/>
  <c r="I22" i="1"/>
  <c r="T22" i="1" s="1"/>
  <c r="C22" i="1"/>
  <c r="P22" i="1" s="1"/>
  <c r="E15" i="1"/>
  <c r="Q15" i="1" s="1"/>
  <c r="E29" i="1"/>
  <c r="Q29" i="1" s="1"/>
  <c r="C21" i="1"/>
  <c r="P21" i="1" s="1"/>
  <c r="C27" i="1"/>
  <c r="P27" i="1" s="1"/>
  <c r="E9" i="1"/>
  <c r="Q9" i="1" s="1"/>
  <c r="G15" i="1"/>
  <c r="S15" i="1" s="1"/>
  <c r="G29" i="1"/>
  <c r="S29" i="1" s="1"/>
  <c r="I21" i="1"/>
  <c r="T21" i="1" s="1"/>
  <c r="I24" i="1"/>
  <c r="T24" i="1" s="1"/>
  <c r="C20" i="1"/>
  <c r="P20" i="1" s="1"/>
  <c r="E16" i="1"/>
  <c r="Q16" i="1" s="1"/>
  <c r="E20" i="1"/>
  <c r="Q20" i="1" s="1"/>
  <c r="E23" i="1"/>
  <c r="Q23" i="1" s="1"/>
  <c r="E27" i="1"/>
  <c r="Q27" i="1" s="1"/>
  <c r="AC8" i="1" l="1"/>
  <c r="AC27" i="1"/>
  <c r="Z29" i="1"/>
  <c r="AC5" i="1"/>
  <c r="AC16" i="1"/>
  <c r="AC20" i="1"/>
  <c r="AC13" i="1"/>
  <c r="AC29" i="1"/>
  <c r="AC9" i="1"/>
  <c r="Z25" i="1"/>
  <c r="AC25" i="1"/>
  <c r="Z23" i="1"/>
  <c r="Z24" i="1"/>
  <c r="Y20" i="1"/>
  <c r="Y29" i="1"/>
  <c r="AB29" i="1"/>
  <c r="G19" i="1"/>
  <c r="S19" i="1" s="1"/>
  <c r="AB27" i="1"/>
  <c r="Y27" i="1"/>
  <c r="AB26" i="1"/>
  <c r="Y26" i="1"/>
  <c r="Z15" i="1"/>
  <c r="AB21" i="1"/>
  <c r="Y21" i="1"/>
  <c r="E19" i="1"/>
  <c r="Q19" i="1" s="1"/>
  <c r="Z16" i="1"/>
  <c r="AC22" i="1"/>
  <c r="Z30" i="1"/>
  <c r="I6" i="1"/>
  <c r="T6" i="1" s="1"/>
  <c r="Z21" i="1"/>
  <c r="Y23" i="1"/>
  <c r="AB23" i="1"/>
  <c r="Z22" i="1"/>
  <c r="Z27" i="1"/>
  <c r="C19" i="1"/>
  <c r="P19" i="1" s="1"/>
  <c r="AC23" i="1"/>
  <c r="AC15" i="1"/>
  <c r="AC11" i="1"/>
  <c r="AB28" i="1"/>
  <c r="Y28" i="1"/>
  <c r="Z26" i="1"/>
  <c r="AB30" i="1"/>
  <c r="Y30" i="1"/>
  <c r="AB18" i="1"/>
  <c r="AC24" i="1"/>
  <c r="Y16" i="1"/>
  <c r="AB16" i="1"/>
  <c r="AB25" i="1"/>
  <c r="Y25" i="1"/>
  <c r="AB22" i="1"/>
  <c r="Y22" i="1"/>
  <c r="AB24" i="1"/>
  <c r="Y24" i="1"/>
  <c r="AC30" i="1"/>
  <c r="AC26" i="1"/>
  <c r="AB15" i="1"/>
  <c r="Y15" i="1"/>
  <c r="Z31" i="1"/>
  <c r="I19" i="1"/>
  <c r="T19" i="1" s="1"/>
  <c r="AC4" i="1"/>
  <c r="AC21" i="1"/>
  <c r="G20" i="1"/>
  <c r="S20" i="1" s="1"/>
  <c r="Z20" i="1" s="1"/>
  <c r="I12" i="1"/>
  <c r="T12" i="1" s="1"/>
  <c r="E12" i="1"/>
  <c r="Q12" i="1" s="1"/>
  <c r="AC12" i="1" l="1"/>
  <c r="AB19" i="1"/>
  <c r="Y19" i="1"/>
  <c r="I18" i="1"/>
  <c r="T18" i="1" s="1"/>
  <c r="Z18" i="1" s="1"/>
  <c r="AC19" i="1"/>
  <c r="Z19" i="1"/>
  <c r="E18" i="1"/>
  <c r="Q18" i="1" s="1"/>
  <c r="AB20" i="1"/>
  <c r="AC18" i="1" l="1"/>
  <c r="Y18" i="1"/>
  <c r="C13" i="1" l="1"/>
  <c r="P13" i="1" s="1"/>
  <c r="C5" i="1" l="1"/>
  <c r="P5" i="1" s="1"/>
  <c r="Y13" i="1"/>
  <c r="C6" i="1"/>
  <c r="P6" i="1" s="1"/>
  <c r="C9" i="1"/>
  <c r="P9" i="1" s="1"/>
  <c r="C8" i="1"/>
  <c r="P8" i="1" s="1"/>
  <c r="G10" i="1"/>
  <c r="S10" i="1" s="1"/>
  <c r="G13" i="1"/>
  <c r="S13" i="1" s="1"/>
  <c r="Z13" i="1" s="1"/>
  <c r="G4" i="1"/>
  <c r="S4" i="1" s="1"/>
  <c r="Z4" i="1" s="1"/>
  <c r="G8" i="1"/>
  <c r="S8" i="1" s="1"/>
  <c r="Z8" i="1" s="1"/>
  <c r="C4" i="1"/>
  <c r="P4" i="1" s="1"/>
  <c r="C12" i="1"/>
  <c r="P12" i="1" s="1"/>
  <c r="G12" i="1"/>
  <c r="S12" i="1" s="1"/>
  <c r="Z12" i="1" s="1"/>
  <c r="G6" i="1"/>
  <c r="S6" i="1" s="1"/>
  <c r="Z6" i="1" s="1"/>
  <c r="G9" i="1"/>
  <c r="S9" i="1" s="1"/>
  <c r="Z9" i="1" s="1"/>
  <c r="AB6" i="1" l="1"/>
  <c r="Y6" i="1"/>
  <c r="C10" i="1"/>
  <c r="P10" i="1" s="1"/>
  <c r="AB13" i="1"/>
  <c r="Y9" i="1"/>
  <c r="AB9" i="1"/>
  <c r="Y8" i="1"/>
  <c r="AB8" i="1"/>
  <c r="Y5" i="1"/>
  <c r="AB12" i="1"/>
  <c r="Y12" i="1"/>
  <c r="Y4" i="1"/>
  <c r="AB4" i="1"/>
  <c r="G5" i="1"/>
  <c r="S5" i="1" s="1"/>
  <c r="Z5" i="1" s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AB10" i="1"/>
  <c r="Y10" i="1"/>
  <c r="AB11" i="1"/>
  <c r="Y11" i="1"/>
  <c r="AB5" i="1"/>
</calcChain>
</file>

<file path=xl/sharedStrings.xml><?xml version="1.0" encoding="utf-8"?>
<sst xmlns="http://schemas.openxmlformats.org/spreadsheetml/2006/main" count="74" uniqueCount="53">
  <si>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</si>
  <si>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</si>
  <si>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</si>
  <si>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</si>
  <si>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</si>
  <si>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</si>
  <si>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</si>
  <si>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</si>
  <si>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</si>
  <si>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</si>
  <si>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</si>
  <si>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</si>
  <si>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</si>
  <si>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</si>
  <si>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</si>
  <si>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</si>
  <si>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</si>
  <si>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</si>
  <si>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</si>
  <si>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</si>
  <si>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</si>
  <si>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</si>
  <si>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</si>
  <si>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</si>
  <si>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</si>
  <si>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</si>
  <si>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</si>
  <si>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</si>
  <si>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DCC</t>
  </si>
  <si>
    <t>GUITING</t>
  </si>
  <si>
    <t>TIVOLI</t>
  </si>
  <si>
    <t>KNIGHTSBRIDGE</t>
  </si>
  <si>
    <t>LILLEYBROOK</t>
  </si>
  <si>
    <t>RYEWORTH</t>
  </si>
  <si>
    <t>WOODMANCOTE</t>
  </si>
  <si>
    <t>n/a</t>
  </si>
  <si>
    <t>GRH</t>
  </si>
  <si>
    <t>AMU</t>
  </si>
  <si>
    <t>CARDIOLOGY</t>
  </si>
  <si>
    <t>SCBU</t>
  </si>
  <si>
    <t>CIPD</t>
  </si>
  <si>
    <t>2A</t>
  </si>
  <si>
    <t>3A</t>
  </si>
  <si>
    <t>3B</t>
  </si>
  <si>
    <t>4B</t>
  </si>
  <si>
    <t>5A / SAU</t>
  </si>
  <si>
    <t>5B</t>
  </si>
  <si>
    <t>6A</t>
  </si>
  <si>
    <t>6B</t>
  </si>
  <si>
    <t>7A</t>
  </si>
  <si>
    <t>8A</t>
  </si>
  <si>
    <t>9B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</si>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</sst>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1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TitleCenterColouredBold" xfId="1" xr:uid="{288C74D5-EAE9-462D-9A37-63B0FBBBFF4C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WSafer%20Staffing%20Summary_Jun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2.8000000000000003</v>
          </cell>
          <cell r="C5">
            <v>2.4000000000000004</v>
          </cell>
          <cell r="D5">
            <v>2.2000000000000002</v>
          </cell>
          <cell r="E5">
            <v>2.2000000000000002</v>
          </cell>
          <cell r="F5">
            <v>2.2000000000000002</v>
          </cell>
          <cell r="G5">
            <v>2</v>
          </cell>
          <cell r="H5">
            <v>2.4000000000000004</v>
          </cell>
          <cell r="I5">
            <v>2.2000000000000002</v>
          </cell>
          <cell r="J5">
            <v>2.2000000000000002</v>
          </cell>
          <cell r="K5">
            <v>2.4000000000000004</v>
          </cell>
          <cell r="L5">
            <v>2.4000000000000004</v>
          </cell>
          <cell r="M5">
            <v>2</v>
          </cell>
          <cell r="N5">
            <v>2.4000000000000004</v>
          </cell>
          <cell r="O5">
            <v>2</v>
          </cell>
          <cell r="P5">
            <v>2</v>
          </cell>
          <cell r="Q5">
            <v>2.2000000000000002</v>
          </cell>
          <cell r="R5">
            <v>2.2000000000000002</v>
          </cell>
          <cell r="S5">
            <v>2.4000000000000004</v>
          </cell>
          <cell r="T5">
            <v>2</v>
          </cell>
          <cell r="U5">
            <v>2.2000000000000002</v>
          </cell>
          <cell r="V5">
            <v>2.4000000000000004</v>
          </cell>
          <cell r="W5">
            <v>2.4000000000000004</v>
          </cell>
          <cell r="X5">
            <v>2</v>
          </cell>
          <cell r="Y5">
            <v>2.2000000000000002</v>
          </cell>
          <cell r="Z5">
            <v>2.4000000000000004</v>
          </cell>
          <cell r="AA5">
            <v>2</v>
          </cell>
          <cell r="AB5">
            <v>2.4000000000000004</v>
          </cell>
          <cell r="AC5">
            <v>2.4000000000000004</v>
          </cell>
          <cell r="AD5">
            <v>2</v>
          </cell>
          <cell r="AE5">
            <v>2.4000000000000004</v>
          </cell>
          <cell r="AM5">
            <v>2700</v>
          </cell>
          <cell r="AN5">
            <v>2527.5</v>
          </cell>
          <cell r="AO5">
            <v>1350</v>
          </cell>
          <cell r="AP5">
            <v>1432.5000000000005</v>
          </cell>
          <cell r="AQ5">
            <v>1800</v>
          </cell>
          <cell r="AR5">
            <v>1770.0000000000007</v>
          </cell>
          <cell r="AS5">
            <v>900</v>
          </cell>
          <cell r="AT5">
            <v>910.00000000000045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0.8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1.6</v>
          </cell>
          <cell r="C7">
            <v>2</v>
          </cell>
          <cell r="D7">
            <v>2.4000000000000004</v>
          </cell>
          <cell r="E7">
            <v>1.8</v>
          </cell>
          <cell r="F7">
            <v>1.6</v>
          </cell>
          <cell r="G7">
            <v>1.4000000000000001</v>
          </cell>
          <cell r="H7">
            <v>1.2000000000000002</v>
          </cell>
          <cell r="I7">
            <v>1.4000000000000001</v>
          </cell>
          <cell r="J7">
            <v>1</v>
          </cell>
          <cell r="K7">
            <v>1.2000000000000002</v>
          </cell>
          <cell r="L7">
            <v>1.2000000000000002</v>
          </cell>
          <cell r="M7">
            <v>1.2000000000000002</v>
          </cell>
          <cell r="N7">
            <v>1.2000000000000002</v>
          </cell>
          <cell r="O7">
            <v>1.2000000000000002</v>
          </cell>
          <cell r="P7">
            <v>0.8</v>
          </cell>
          <cell r="Q7">
            <v>1</v>
          </cell>
          <cell r="R7">
            <v>1.2000000000000002</v>
          </cell>
          <cell r="S7">
            <v>1.2000000000000002</v>
          </cell>
          <cell r="T7">
            <v>1.2000000000000002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0.8</v>
          </cell>
          <cell r="Y7">
            <v>1</v>
          </cell>
          <cell r="Z7">
            <v>1.2000000000000002</v>
          </cell>
          <cell r="AA7">
            <v>1.2000000000000002</v>
          </cell>
          <cell r="AB7">
            <v>1.2000000000000002</v>
          </cell>
          <cell r="AC7">
            <v>1.2000000000000002</v>
          </cell>
          <cell r="AD7">
            <v>1.2000000000000002</v>
          </cell>
          <cell r="AE7">
            <v>1</v>
          </cell>
        </row>
        <row r="8">
          <cell r="B8">
            <v>0.53333333333333333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1.6</v>
          </cell>
          <cell r="X8">
            <v>0.8</v>
          </cell>
          <cell r="Y8">
            <v>0.53333333333333333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1.6</v>
          </cell>
          <cell r="C26">
            <v>1.8</v>
          </cell>
          <cell r="D26">
            <v>2</v>
          </cell>
          <cell r="E26">
            <v>1.4000000000000001</v>
          </cell>
          <cell r="F26">
            <v>1.6</v>
          </cell>
          <cell r="G26">
            <v>1.8</v>
          </cell>
          <cell r="H26">
            <v>2</v>
          </cell>
          <cell r="I26">
            <v>2.2000000000000002</v>
          </cell>
          <cell r="J26">
            <v>1.8</v>
          </cell>
          <cell r="K26">
            <v>1.6</v>
          </cell>
          <cell r="L26">
            <v>1.2000000000000002</v>
          </cell>
          <cell r="M26">
            <v>2</v>
          </cell>
          <cell r="N26">
            <v>2.4000000000000004</v>
          </cell>
          <cell r="O26">
            <v>2.2000000000000002</v>
          </cell>
          <cell r="P26">
            <v>2.2000000000000002</v>
          </cell>
          <cell r="Q26">
            <v>1.6</v>
          </cell>
          <cell r="R26">
            <v>1.8</v>
          </cell>
          <cell r="S26">
            <v>1.2000000000000002</v>
          </cell>
          <cell r="T26">
            <v>1.8</v>
          </cell>
          <cell r="U26">
            <v>1.8</v>
          </cell>
          <cell r="V26">
            <v>2.2000000000000002</v>
          </cell>
          <cell r="W26">
            <v>2</v>
          </cell>
          <cell r="X26">
            <v>2</v>
          </cell>
          <cell r="Y26">
            <v>1.6</v>
          </cell>
          <cell r="Z26">
            <v>1.4000000000000001</v>
          </cell>
          <cell r="AA26">
            <v>1.8</v>
          </cell>
          <cell r="AB26">
            <v>2</v>
          </cell>
          <cell r="AC26">
            <v>2</v>
          </cell>
          <cell r="AD26">
            <v>2.2000000000000002</v>
          </cell>
          <cell r="AE26">
            <v>2</v>
          </cell>
          <cell r="AM26">
            <v>2580</v>
          </cell>
          <cell r="AN26">
            <v>2070</v>
          </cell>
          <cell r="AO26">
            <v>1800</v>
          </cell>
          <cell r="AP26">
            <v>1117.5000000000002</v>
          </cell>
          <cell r="AQ26">
            <v>1200</v>
          </cell>
          <cell r="AR26">
            <v>1070</v>
          </cell>
          <cell r="AS26">
            <v>600</v>
          </cell>
          <cell r="AT26">
            <v>650.00000000000023</v>
          </cell>
        </row>
        <row r="27">
          <cell r="B27">
            <v>1.0666666666666667</v>
          </cell>
          <cell r="C27">
            <v>0.8</v>
          </cell>
          <cell r="D27">
            <v>1.0666666666666667</v>
          </cell>
          <cell r="E27">
            <v>0.8</v>
          </cell>
          <cell r="F27">
            <v>0.8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0.8</v>
          </cell>
          <cell r="L27">
            <v>0.8</v>
          </cell>
          <cell r="M27">
            <v>0.8</v>
          </cell>
          <cell r="N27">
            <v>0.8</v>
          </cell>
          <cell r="O27">
            <v>1.0666666666666667</v>
          </cell>
          <cell r="P27">
            <v>1.0666666666666667</v>
          </cell>
          <cell r="Q27">
            <v>0.8</v>
          </cell>
          <cell r="R27">
            <v>0.8</v>
          </cell>
          <cell r="S27">
            <v>0.8</v>
          </cell>
          <cell r="T27">
            <v>0.8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0.8</v>
          </cell>
          <cell r="AA27">
            <v>0.8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1.6</v>
          </cell>
          <cell r="C28">
            <v>1.2000000000000002</v>
          </cell>
          <cell r="D28">
            <v>1</v>
          </cell>
          <cell r="E28">
            <v>0.60000000000000009</v>
          </cell>
          <cell r="F28">
            <v>0.8</v>
          </cell>
          <cell r="G28">
            <v>1.2000000000000002</v>
          </cell>
          <cell r="H28">
            <v>1.2000000000000002</v>
          </cell>
          <cell r="I28">
            <v>1.6</v>
          </cell>
          <cell r="J28">
            <v>1.2000000000000002</v>
          </cell>
          <cell r="K28">
            <v>1</v>
          </cell>
          <cell r="L28">
            <v>1</v>
          </cell>
          <cell r="M28">
            <v>0.4</v>
          </cell>
          <cell r="N28">
            <v>1.2000000000000002</v>
          </cell>
          <cell r="O28">
            <v>0.8</v>
          </cell>
          <cell r="P28">
            <v>0.8</v>
          </cell>
          <cell r="Q28">
            <v>0.8</v>
          </cell>
          <cell r="R28">
            <v>0.8</v>
          </cell>
          <cell r="S28">
            <v>0.8</v>
          </cell>
          <cell r="T28">
            <v>1.2000000000000002</v>
          </cell>
          <cell r="U28">
            <v>1.2000000000000002</v>
          </cell>
          <cell r="V28">
            <v>1.2000000000000002</v>
          </cell>
          <cell r="W28">
            <v>1.2000000000000002</v>
          </cell>
          <cell r="X28">
            <v>1.2000000000000002</v>
          </cell>
          <cell r="Y28">
            <v>0.8</v>
          </cell>
          <cell r="Z28">
            <v>0.8</v>
          </cell>
          <cell r="AA28">
            <v>0.60000000000000009</v>
          </cell>
          <cell r="AB28">
            <v>0.8</v>
          </cell>
          <cell r="AC28">
            <v>0.8</v>
          </cell>
          <cell r="AD28">
            <v>0.8</v>
          </cell>
          <cell r="AE28">
            <v>1.2000000000000002</v>
          </cell>
        </row>
        <row r="29">
          <cell r="B29">
            <v>0.8</v>
          </cell>
          <cell r="C29">
            <v>0.8</v>
          </cell>
          <cell r="D29">
            <v>0.53333333333333333</v>
          </cell>
          <cell r="E29">
            <v>0.26666666666666666</v>
          </cell>
          <cell r="F29">
            <v>0.8</v>
          </cell>
          <cell r="G29">
            <v>0.53333333333333333</v>
          </cell>
          <cell r="H29">
            <v>0.8</v>
          </cell>
          <cell r="I29">
            <v>0.8</v>
          </cell>
          <cell r="J29">
            <v>0.8</v>
          </cell>
          <cell r="K29">
            <v>0.26666666666666666</v>
          </cell>
          <cell r="L29">
            <v>0.53333333333333333</v>
          </cell>
          <cell r="M29">
            <v>0.8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0.8</v>
          </cell>
          <cell r="R29">
            <v>0.53333333333333333</v>
          </cell>
          <cell r="S29">
            <v>0.26666666666666666</v>
          </cell>
          <cell r="T29">
            <v>0.53333333333333333</v>
          </cell>
          <cell r="U29">
            <v>0.53333333333333333</v>
          </cell>
          <cell r="V29">
            <v>0.53333333333333333</v>
          </cell>
          <cell r="W29">
            <v>0.8</v>
          </cell>
          <cell r="X29">
            <v>0.53333333333333333</v>
          </cell>
          <cell r="Y29">
            <v>0.26666666666666666</v>
          </cell>
          <cell r="Z29">
            <v>0.26666666666666666</v>
          </cell>
          <cell r="AA29">
            <v>0.8</v>
          </cell>
          <cell r="AB29">
            <v>0.53333333333333333</v>
          </cell>
          <cell r="AC29">
            <v>0.53333333333333333</v>
          </cell>
          <cell r="AD29">
            <v>0.8</v>
          </cell>
          <cell r="AE29">
            <v>0.8</v>
          </cell>
        </row>
        <row r="33">
          <cell r="B33">
            <v>1.8</v>
          </cell>
          <cell r="C33">
            <v>2.2000000000000002</v>
          </cell>
          <cell r="D33">
            <v>1.6</v>
          </cell>
          <cell r="E33">
            <v>2</v>
          </cell>
          <cell r="F33">
            <v>2.2000000000000002</v>
          </cell>
          <cell r="G33">
            <v>2.2000000000000002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1.6</v>
          </cell>
          <cell r="L33">
            <v>2</v>
          </cell>
          <cell r="M33">
            <v>2.2000000000000002</v>
          </cell>
          <cell r="N33">
            <v>2.2000000000000002</v>
          </cell>
          <cell r="O33">
            <v>2.2000000000000002</v>
          </cell>
          <cell r="P33">
            <v>2.2000000000000002</v>
          </cell>
          <cell r="Q33">
            <v>2.2000000000000002</v>
          </cell>
          <cell r="R33">
            <v>1.8</v>
          </cell>
          <cell r="S33">
            <v>2</v>
          </cell>
          <cell r="T33">
            <v>2.2000000000000002</v>
          </cell>
          <cell r="U33">
            <v>2.2000000000000002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</v>
          </cell>
          <cell r="Z33">
            <v>2</v>
          </cell>
          <cell r="AA33">
            <v>2.2000000000000002</v>
          </cell>
          <cell r="AB33">
            <v>2.2000000000000002</v>
          </cell>
          <cell r="AC33">
            <v>2.2000000000000002</v>
          </cell>
          <cell r="AD33">
            <v>2.2000000000000002</v>
          </cell>
          <cell r="AE33">
            <v>2</v>
          </cell>
          <cell r="AM33">
            <v>2415</v>
          </cell>
          <cell r="AN33">
            <v>2355.0000000000009</v>
          </cell>
          <cell r="AO33">
            <v>450</v>
          </cell>
          <cell r="AP33">
            <v>502.50000000000017</v>
          </cell>
          <cell r="AQ33">
            <v>1200</v>
          </cell>
          <cell r="AR33">
            <v>1199.9999999999998</v>
          </cell>
          <cell r="AS33">
            <v>300</v>
          </cell>
          <cell r="AT33">
            <v>299.99999999999994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0.60000000000000009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0.60000000000000009</v>
          </cell>
          <cell r="L35">
            <v>0.60000000000000009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0.60000000000000009</v>
          </cell>
          <cell r="S35">
            <v>0.60000000000000009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0.60000000000000009</v>
          </cell>
          <cell r="Z35">
            <v>0.60000000000000009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  <cell r="AM40">
            <v>2580</v>
          </cell>
          <cell r="AN40">
            <v>2355</v>
          </cell>
          <cell r="AO40">
            <v>90.000000000000014</v>
          </cell>
          <cell r="AP40">
            <v>90.000000000000014</v>
          </cell>
          <cell r="AQ40">
            <v>1850</v>
          </cell>
          <cell r="AR40">
            <v>1490</v>
          </cell>
          <cell r="AS40">
            <v>230.00000000000003</v>
          </cell>
          <cell r="AT40">
            <v>140</v>
          </cell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1.6</v>
          </cell>
          <cell r="L54">
            <v>1.8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1.8</v>
          </cell>
          <cell r="R54">
            <v>1.8</v>
          </cell>
          <cell r="S54">
            <v>2</v>
          </cell>
          <cell r="T54">
            <v>1.6</v>
          </cell>
          <cell r="U54">
            <v>2</v>
          </cell>
          <cell r="V54">
            <v>2</v>
          </cell>
          <cell r="W54">
            <v>2</v>
          </cell>
          <cell r="X54">
            <v>1.8</v>
          </cell>
          <cell r="Y54">
            <v>2.2000000000000002</v>
          </cell>
          <cell r="Z54">
            <v>2</v>
          </cell>
          <cell r="AA54">
            <v>2</v>
          </cell>
          <cell r="AB54">
            <v>2</v>
          </cell>
          <cell r="AC54">
            <v>1.6</v>
          </cell>
          <cell r="AD54">
            <v>2</v>
          </cell>
          <cell r="AE54">
            <v>2</v>
          </cell>
          <cell r="AM54">
            <v>2250</v>
          </cell>
          <cell r="AN54">
            <v>2182.5</v>
          </cell>
          <cell r="AO54">
            <v>1800</v>
          </cell>
          <cell r="AP54">
            <v>2152.5</v>
          </cell>
          <cell r="AQ54">
            <v>1200</v>
          </cell>
          <cell r="AR54">
            <v>1210</v>
          </cell>
          <cell r="AS54">
            <v>900</v>
          </cell>
          <cell r="AT54">
            <v>1155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1.3333333333333333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2</v>
          </cell>
          <cell r="C56">
            <v>2</v>
          </cell>
          <cell r="D56">
            <v>2</v>
          </cell>
          <cell r="E56">
            <v>2</v>
          </cell>
          <cell r="F56">
            <v>1.8</v>
          </cell>
          <cell r="G56">
            <v>1.8</v>
          </cell>
          <cell r="H56">
            <v>2</v>
          </cell>
          <cell r="I56">
            <v>2</v>
          </cell>
          <cell r="J56">
            <v>1.8</v>
          </cell>
          <cell r="K56">
            <v>2</v>
          </cell>
          <cell r="L56">
            <v>2</v>
          </cell>
          <cell r="M56">
            <v>2</v>
          </cell>
          <cell r="N56">
            <v>2</v>
          </cell>
          <cell r="O56">
            <v>1.8</v>
          </cell>
          <cell r="P56">
            <v>2</v>
          </cell>
          <cell r="Q56">
            <v>2</v>
          </cell>
          <cell r="R56">
            <v>1.8</v>
          </cell>
          <cell r="S56">
            <v>2</v>
          </cell>
          <cell r="T56">
            <v>2</v>
          </cell>
          <cell r="U56">
            <v>2</v>
          </cell>
          <cell r="V56">
            <v>2.2000000000000002</v>
          </cell>
          <cell r="W56">
            <v>2</v>
          </cell>
          <cell r="X56">
            <v>1.6</v>
          </cell>
          <cell r="Y56">
            <v>1.4000000000000001</v>
          </cell>
          <cell r="Z56">
            <v>2</v>
          </cell>
          <cell r="AA56">
            <v>1.8</v>
          </cell>
          <cell r="AB56">
            <v>1.8</v>
          </cell>
          <cell r="AC56">
            <v>2</v>
          </cell>
          <cell r="AD56">
            <v>1.6</v>
          </cell>
          <cell r="AE56">
            <v>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0.8</v>
          </cell>
          <cell r="R57">
            <v>0.8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0.93333333333333335</v>
          </cell>
          <cell r="AE57">
            <v>0.53333333333333333</v>
          </cell>
        </row>
        <row r="61">
          <cell r="B61">
            <v>2</v>
          </cell>
          <cell r="C61">
            <v>1.8</v>
          </cell>
          <cell r="D61">
            <v>1.8</v>
          </cell>
          <cell r="E61">
            <v>2</v>
          </cell>
          <cell r="F61">
            <v>2.2000000000000002</v>
          </cell>
          <cell r="G61">
            <v>1.8</v>
          </cell>
          <cell r="H61">
            <v>2</v>
          </cell>
          <cell r="I61">
            <v>2</v>
          </cell>
          <cell r="J61">
            <v>1.6</v>
          </cell>
          <cell r="K61">
            <v>1.6</v>
          </cell>
          <cell r="L61">
            <v>1.6</v>
          </cell>
          <cell r="M61">
            <v>2.2000000000000002</v>
          </cell>
          <cell r="N61">
            <v>1.2000000000000002</v>
          </cell>
          <cell r="O61">
            <v>2</v>
          </cell>
          <cell r="P61">
            <v>2.4000000000000004</v>
          </cell>
          <cell r="Q61">
            <v>2</v>
          </cell>
          <cell r="R61">
            <v>1.4000000000000001</v>
          </cell>
          <cell r="S61">
            <v>1.6</v>
          </cell>
          <cell r="T61">
            <v>2</v>
          </cell>
          <cell r="U61">
            <v>1.6</v>
          </cell>
          <cell r="V61">
            <v>1.6</v>
          </cell>
          <cell r="W61">
            <v>2</v>
          </cell>
          <cell r="X61">
            <v>2</v>
          </cell>
          <cell r="Y61">
            <v>1.6</v>
          </cell>
          <cell r="Z61">
            <v>1.6</v>
          </cell>
          <cell r="AA61">
            <v>1.6</v>
          </cell>
          <cell r="AB61">
            <v>1.6</v>
          </cell>
          <cell r="AC61">
            <v>1.6</v>
          </cell>
          <cell r="AD61">
            <v>2</v>
          </cell>
          <cell r="AE61">
            <v>1.8</v>
          </cell>
          <cell r="AM61">
            <v>1800</v>
          </cell>
          <cell r="AN61">
            <v>2032.5000000000005</v>
          </cell>
          <cell r="AO61">
            <v>1350</v>
          </cell>
          <cell r="AP61">
            <v>1214.9999999999998</v>
          </cell>
          <cell r="AQ61">
            <v>900</v>
          </cell>
          <cell r="AR61">
            <v>900.00000000000045</v>
          </cell>
          <cell r="AS61">
            <v>600</v>
          </cell>
          <cell r="AT61">
            <v>579.99999999999989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</v>
          </cell>
          <cell r="C63">
            <v>0.8</v>
          </cell>
          <cell r="D63">
            <v>1.2000000000000002</v>
          </cell>
          <cell r="E63">
            <v>1.2000000000000002</v>
          </cell>
          <cell r="F63">
            <v>0.8</v>
          </cell>
          <cell r="G63">
            <v>1.2000000000000002</v>
          </cell>
          <cell r="H63">
            <v>1</v>
          </cell>
          <cell r="I63">
            <v>1</v>
          </cell>
          <cell r="J63">
            <v>1.2000000000000002</v>
          </cell>
          <cell r="K63">
            <v>1.2000000000000002</v>
          </cell>
          <cell r="L63">
            <v>1.2000000000000002</v>
          </cell>
          <cell r="M63">
            <v>0.8</v>
          </cell>
          <cell r="N63">
            <v>1.2000000000000002</v>
          </cell>
          <cell r="O63">
            <v>1</v>
          </cell>
          <cell r="P63">
            <v>0.8</v>
          </cell>
          <cell r="Q63">
            <v>1.2000000000000002</v>
          </cell>
          <cell r="R63">
            <v>1.2000000000000002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0.8</v>
          </cell>
          <cell r="X63">
            <v>1.2000000000000002</v>
          </cell>
          <cell r="Y63">
            <v>1</v>
          </cell>
          <cell r="Z63">
            <v>1</v>
          </cell>
          <cell r="AA63">
            <v>0.8</v>
          </cell>
          <cell r="AB63">
            <v>1.2000000000000002</v>
          </cell>
          <cell r="AC63">
            <v>1.2000000000000002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0.26666666666666666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0.26666666666666666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1.8</v>
          </cell>
          <cell r="E68">
            <v>2</v>
          </cell>
          <cell r="F68">
            <v>2</v>
          </cell>
          <cell r="G68">
            <v>2</v>
          </cell>
          <cell r="H68">
            <v>2.2000000000000002</v>
          </cell>
          <cell r="I68">
            <v>2</v>
          </cell>
          <cell r="J68">
            <v>2</v>
          </cell>
          <cell r="K68">
            <v>1.6</v>
          </cell>
          <cell r="L68">
            <v>2</v>
          </cell>
          <cell r="M68">
            <v>2</v>
          </cell>
          <cell r="N68">
            <v>2.2000000000000002</v>
          </cell>
          <cell r="O68">
            <v>2.2000000000000002</v>
          </cell>
          <cell r="P68">
            <v>2</v>
          </cell>
          <cell r="Q68">
            <v>2</v>
          </cell>
          <cell r="R68">
            <v>1.7000000000000002</v>
          </cell>
          <cell r="S68">
            <v>2</v>
          </cell>
          <cell r="T68">
            <v>1.6</v>
          </cell>
          <cell r="U68">
            <v>1.6</v>
          </cell>
          <cell r="V68">
            <v>2</v>
          </cell>
          <cell r="W68">
            <v>2.2000000000000002</v>
          </cell>
          <cell r="X68">
            <v>1.6</v>
          </cell>
          <cell r="Y68">
            <v>1.6</v>
          </cell>
          <cell r="Z68">
            <v>2</v>
          </cell>
          <cell r="AA68">
            <v>1.6</v>
          </cell>
          <cell r="AB68">
            <v>1.6</v>
          </cell>
          <cell r="AC68">
            <v>1.8</v>
          </cell>
          <cell r="AD68">
            <v>1.6</v>
          </cell>
          <cell r="AE68">
            <v>1.8</v>
          </cell>
          <cell r="AM68">
            <v>1800</v>
          </cell>
          <cell r="AN68">
            <v>2096.25</v>
          </cell>
          <cell r="AO68">
            <v>2250</v>
          </cell>
          <cell r="AP68">
            <v>1244.9999999999998</v>
          </cell>
          <cell r="AQ68">
            <v>900</v>
          </cell>
          <cell r="AR68">
            <v>1050.0000000000002</v>
          </cell>
          <cell r="AS68">
            <v>900</v>
          </cell>
          <cell r="AT68">
            <v>640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1.0666666666666667</v>
          </cell>
          <cell r="G69">
            <v>0.8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1.2000000000000002</v>
          </cell>
          <cell r="C70">
            <v>1</v>
          </cell>
          <cell r="D70">
            <v>0.8</v>
          </cell>
          <cell r="E70">
            <v>0.8</v>
          </cell>
          <cell r="F70">
            <v>1.2000000000000002</v>
          </cell>
          <cell r="G70">
            <v>1.2000000000000002</v>
          </cell>
          <cell r="H70">
            <v>1.2000000000000002</v>
          </cell>
          <cell r="I70">
            <v>1.2000000000000002</v>
          </cell>
          <cell r="J70">
            <v>1.2000000000000002</v>
          </cell>
          <cell r="K70">
            <v>1</v>
          </cell>
          <cell r="L70">
            <v>1.2000000000000002</v>
          </cell>
          <cell r="M70">
            <v>1.2000000000000002</v>
          </cell>
          <cell r="N70">
            <v>1.2000000000000002</v>
          </cell>
          <cell r="O70">
            <v>1</v>
          </cell>
          <cell r="P70">
            <v>1.2000000000000002</v>
          </cell>
          <cell r="Q70">
            <v>1.2000000000000002</v>
          </cell>
          <cell r="R70">
            <v>1.2000000000000002</v>
          </cell>
          <cell r="S70">
            <v>1.2000000000000002</v>
          </cell>
          <cell r="T70">
            <v>1.2000000000000002</v>
          </cell>
          <cell r="U70">
            <v>1</v>
          </cell>
          <cell r="V70">
            <v>0.8</v>
          </cell>
          <cell r="W70">
            <v>1.2000000000000002</v>
          </cell>
          <cell r="X70">
            <v>0.60000000000000009</v>
          </cell>
          <cell r="Y70">
            <v>1.2000000000000002</v>
          </cell>
          <cell r="Z70">
            <v>1.4000000000000001</v>
          </cell>
          <cell r="AA70">
            <v>1.2000000000000002</v>
          </cell>
          <cell r="AB70">
            <v>1.2000000000000002</v>
          </cell>
          <cell r="AC70">
            <v>1</v>
          </cell>
          <cell r="AD70">
            <v>1</v>
          </cell>
          <cell r="AE70">
            <v>1.2000000000000002</v>
          </cell>
        </row>
        <row r="71">
          <cell r="B71">
            <v>0.53333333333333333</v>
          </cell>
          <cell r="C71">
            <v>0.53333333333333333</v>
          </cell>
          <cell r="D71">
            <v>0.8</v>
          </cell>
          <cell r="E71">
            <v>0.8</v>
          </cell>
          <cell r="F71">
            <v>0.53333333333333333</v>
          </cell>
          <cell r="G71">
            <v>0.53333333333333333</v>
          </cell>
          <cell r="H71">
            <v>0.8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0.8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1.8</v>
          </cell>
          <cell r="D75">
            <v>2</v>
          </cell>
          <cell r="E75">
            <v>2</v>
          </cell>
          <cell r="F75">
            <v>3</v>
          </cell>
          <cell r="G75">
            <v>3.2</v>
          </cell>
          <cell r="H75">
            <v>2.8000000000000003</v>
          </cell>
          <cell r="I75">
            <v>2.6</v>
          </cell>
          <cell r="J75">
            <v>2.6</v>
          </cell>
          <cell r="K75">
            <v>2.4000000000000004</v>
          </cell>
          <cell r="L75">
            <v>2</v>
          </cell>
          <cell r="M75">
            <v>2.2000000000000002</v>
          </cell>
          <cell r="N75">
            <v>2.4000000000000004</v>
          </cell>
          <cell r="O75">
            <v>2.2000000000000002</v>
          </cell>
          <cell r="P75">
            <v>3.2</v>
          </cell>
          <cell r="Q75">
            <v>2.2000000000000002</v>
          </cell>
          <cell r="R75">
            <v>2</v>
          </cell>
          <cell r="S75">
            <v>2</v>
          </cell>
          <cell r="T75">
            <v>2</v>
          </cell>
          <cell r="U75">
            <v>2.2000000000000002</v>
          </cell>
          <cell r="V75">
            <v>2.4000000000000004</v>
          </cell>
          <cell r="W75">
            <v>2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</v>
          </cell>
          <cell r="AD75">
            <v>2.6</v>
          </cell>
          <cell r="AE75">
            <v>2</v>
          </cell>
          <cell r="AM75">
            <v>2250</v>
          </cell>
          <cell r="AN75">
            <v>2542.5000000000005</v>
          </cell>
          <cell r="AO75">
            <v>1350</v>
          </cell>
          <cell r="AP75">
            <v>960.00000000000034</v>
          </cell>
          <cell r="AQ75">
            <v>900</v>
          </cell>
          <cell r="AR75">
            <v>900.00000000000045</v>
          </cell>
          <cell r="AS75">
            <v>300</v>
          </cell>
          <cell r="AT75">
            <v>320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0.8</v>
          </cell>
          <cell r="F77">
            <v>1</v>
          </cell>
          <cell r="G77">
            <v>0.4</v>
          </cell>
          <cell r="H77">
            <v>0.8</v>
          </cell>
          <cell r="I77">
            <v>1</v>
          </cell>
          <cell r="J77">
            <v>0.4</v>
          </cell>
          <cell r="K77">
            <v>0.4</v>
          </cell>
          <cell r="L77">
            <v>0.8</v>
          </cell>
          <cell r="M77">
            <v>0.8</v>
          </cell>
          <cell r="N77">
            <v>0.8</v>
          </cell>
          <cell r="O77">
            <v>0.8</v>
          </cell>
          <cell r="P77">
            <v>0.8</v>
          </cell>
          <cell r="Q77">
            <v>1</v>
          </cell>
          <cell r="R77">
            <v>1</v>
          </cell>
          <cell r="S77">
            <v>1</v>
          </cell>
          <cell r="T77">
            <v>1.2000000000000002</v>
          </cell>
          <cell r="U77">
            <v>1.2000000000000002</v>
          </cell>
          <cell r="V77">
            <v>1.2000000000000002</v>
          </cell>
          <cell r="W77">
            <v>0.8</v>
          </cell>
          <cell r="X77">
            <v>0.8</v>
          </cell>
          <cell r="Y77">
            <v>1</v>
          </cell>
          <cell r="Z77">
            <v>0.60000000000000009</v>
          </cell>
          <cell r="AA77">
            <v>1</v>
          </cell>
          <cell r="AB77">
            <v>1</v>
          </cell>
          <cell r="AC77">
            <v>1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0.53333333333333333</v>
          </cell>
          <cell r="AA78">
            <v>0.53333333333333333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</row>
        <row r="90"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</row>
        <row r="96">
          <cell r="B96">
            <v>2</v>
          </cell>
          <cell r="C96">
            <v>1.6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2.2000000000000002</v>
          </cell>
          <cell r="N96">
            <v>2.4000000000000004</v>
          </cell>
          <cell r="O96">
            <v>2</v>
          </cell>
          <cell r="P96">
            <v>2.4000000000000004</v>
          </cell>
          <cell r="Q96">
            <v>1.8</v>
          </cell>
          <cell r="R96">
            <v>2</v>
          </cell>
          <cell r="S96">
            <v>2.4000000000000004</v>
          </cell>
          <cell r="T96">
            <v>1.8</v>
          </cell>
          <cell r="U96">
            <v>1.8</v>
          </cell>
          <cell r="V96">
            <v>2.2000000000000002</v>
          </cell>
          <cell r="W96">
            <v>2</v>
          </cell>
          <cell r="X96">
            <v>2</v>
          </cell>
          <cell r="Y96">
            <v>1.8</v>
          </cell>
          <cell r="Z96">
            <v>1.6</v>
          </cell>
          <cell r="AA96">
            <v>2</v>
          </cell>
          <cell r="AB96">
            <v>2.2000000000000002</v>
          </cell>
          <cell r="AC96">
            <v>2.2000000000000002</v>
          </cell>
          <cell r="AD96">
            <v>2.2000000000000002</v>
          </cell>
          <cell r="AE96">
            <v>2</v>
          </cell>
          <cell r="AM96">
            <v>2700</v>
          </cell>
          <cell r="AN96">
            <v>2272.5</v>
          </cell>
          <cell r="AO96">
            <v>1800</v>
          </cell>
          <cell r="AP96">
            <v>2775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1920.0000000000005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2.4000000000000004</v>
          </cell>
          <cell r="C98">
            <v>2.2000000000000002</v>
          </cell>
          <cell r="D98">
            <v>2.2000000000000002</v>
          </cell>
          <cell r="E98">
            <v>2.4000000000000004</v>
          </cell>
          <cell r="F98">
            <v>2</v>
          </cell>
          <cell r="G98">
            <v>2.4000000000000004</v>
          </cell>
          <cell r="H98">
            <v>2.6</v>
          </cell>
          <cell r="I98">
            <v>2.8000000000000003</v>
          </cell>
          <cell r="J98">
            <v>2.8000000000000003</v>
          </cell>
          <cell r="K98">
            <v>2.4000000000000004</v>
          </cell>
          <cell r="L98">
            <v>2.8000000000000003</v>
          </cell>
          <cell r="M98">
            <v>2.2000000000000002</v>
          </cell>
          <cell r="N98">
            <v>1</v>
          </cell>
          <cell r="O98">
            <v>2.6</v>
          </cell>
          <cell r="P98">
            <v>2</v>
          </cell>
          <cell r="Q98">
            <v>2.2000000000000002</v>
          </cell>
          <cell r="R98">
            <v>2.8000000000000003</v>
          </cell>
          <cell r="S98">
            <v>2.2000000000000002</v>
          </cell>
          <cell r="T98">
            <v>2.8000000000000003</v>
          </cell>
          <cell r="U98">
            <v>2.4000000000000004</v>
          </cell>
          <cell r="V98">
            <v>2.6</v>
          </cell>
          <cell r="W98">
            <v>2.4000000000000004</v>
          </cell>
          <cell r="X98">
            <v>2.8000000000000003</v>
          </cell>
          <cell r="Y98">
            <v>2.6</v>
          </cell>
          <cell r="Z98">
            <v>3</v>
          </cell>
          <cell r="AA98">
            <v>3</v>
          </cell>
          <cell r="AB98">
            <v>2.6</v>
          </cell>
          <cell r="AC98">
            <v>2.8000000000000003</v>
          </cell>
          <cell r="AD98">
            <v>2.4000000000000004</v>
          </cell>
          <cell r="AE98">
            <v>2.6</v>
          </cell>
        </row>
        <row r="99">
          <cell r="B99">
            <v>1.6</v>
          </cell>
          <cell r="C99">
            <v>1.6</v>
          </cell>
          <cell r="D99">
            <v>1.6</v>
          </cell>
          <cell r="E99">
            <v>1.6</v>
          </cell>
          <cell r="F99">
            <v>1.6</v>
          </cell>
          <cell r="G99">
            <v>1.6</v>
          </cell>
          <cell r="H99">
            <v>1.3333333333333333</v>
          </cell>
          <cell r="I99">
            <v>1.6</v>
          </cell>
          <cell r="J99">
            <v>1.6</v>
          </cell>
          <cell r="K99">
            <v>1.6</v>
          </cell>
          <cell r="L99">
            <v>1.6</v>
          </cell>
          <cell r="M99">
            <v>1.6</v>
          </cell>
          <cell r="N99">
            <v>1.6</v>
          </cell>
          <cell r="O99">
            <v>1.6</v>
          </cell>
          <cell r="P99">
            <v>1.6</v>
          </cell>
          <cell r="Q99">
            <v>1.6</v>
          </cell>
          <cell r="R99">
            <v>1.6</v>
          </cell>
          <cell r="S99">
            <v>1.3333333333333333</v>
          </cell>
          <cell r="T99">
            <v>1.6</v>
          </cell>
          <cell r="U99">
            <v>1.6</v>
          </cell>
          <cell r="V99">
            <v>1.8666666666666667</v>
          </cell>
          <cell r="W99">
            <v>1.8666666666666667</v>
          </cell>
          <cell r="X99">
            <v>2.1333333333333333</v>
          </cell>
          <cell r="Y99">
            <v>2.1333333333333333</v>
          </cell>
          <cell r="Z99">
            <v>2.1333333333333333</v>
          </cell>
          <cell r="AA99">
            <v>2.1333333333333333</v>
          </cell>
          <cell r="AB99">
            <v>1.8666666666666667</v>
          </cell>
          <cell r="AC99">
            <v>1.8666666666666667</v>
          </cell>
          <cell r="AD99">
            <v>1.8666666666666667</v>
          </cell>
          <cell r="AE99">
            <v>1.8666666666666667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1.8</v>
          </cell>
          <cell r="C110">
            <v>2</v>
          </cell>
          <cell r="D110">
            <v>2</v>
          </cell>
          <cell r="E110">
            <v>1.8</v>
          </cell>
          <cell r="F110">
            <v>1.6</v>
          </cell>
          <cell r="G110">
            <v>2</v>
          </cell>
          <cell r="H110">
            <v>2</v>
          </cell>
          <cell r="I110">
            <v>2.6</v>
          </cell>
          <cell r="J110">
            <v>2</v>
          </cell>
          <cell r="K110">
            <v>2.4000000000000004</v>
          </cell>
          <cell r="L110">
            <v>2.2000000000000002</v>
          </cell>
          <cell r="M110">
            <v>2.6</v>
          </cell>
          <cell r="N110">
            <v>2.6</v>
          </cell>
          <cell r="O110">
            <v>2.8000000000000003</v>
          </cell>
          <cell r="P110">
            <v>2.4000000000000004</v>
          </cell>
          <cell r="Q110">
            <v>2.4000000000000004</v>
          </cell>
          <cell r="R110">
            <v>2.2000000000000002</v>
          </cell>
          <cell r="S110">
            <v>2.2000000000000002</v>
          </cell>
          <cell r="T110">
            <v>2.2000000000000002</v>
          </cell>
          <cell r="U110">
            <v>1.6</v>
          </cell>
          <cell r="V110">
            <v>2.4000000000000004</v>
          </cell>
          <cell r="W110">
            <v>2.6</v>
          </cell>
          <cell r="X110">
            <v>2</v>
          </cell>
          <cell r="Y110">
            <v>2.4000000000000004</v>
          </cell>
          <cell r="Z110">
            <v>2.8000000000000003</v>
          </cell>
          <cell r="AA110">
            <v>2</v>
          </cell>
          <cell r="AB110">
            <v>2.6</v>
          </cell>
          <cell r="AC110">
            <v>2.8000000000000003</v>
          </cell>
          <cell r="AD110">
            <v>2.8000000000000003</v>
          </cell>
          <cell r="AE110">
            <v>2</v>
          </cell>
          <cell r="AM110">
            <v>2700</v>
          </cell>
          <cell r="AN110">
            <v>2542.5</v>
          </cell>
          <cell r="AO110">
            <v>2250</v>
          </cell>
          <cell r="AP110">
            <v>2527.5</v>
          </cell>
          <cell r="AQ110">
            <v>1500</v>
          </cell>
          <cell r="AR110">
            <v>1500.0000000000002</v>
          </cell>
          <cell r="AS110">
            <v>900</v>
          </cell>
          <cell r="AT110">
            <v>1190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1.6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1.0666666666666667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1.6</v>
          </cell>
          <cell r="S111">
            <v>1.6</v>
          </cell>
          <cell r="T111">
            <v>1.0666666666666667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1.6</v>
          </cell>
          <cell r="Z111">
            <v>1.3333333333333333</v>
          </cell>
          <cell r="AA111">
            <v>1.6</v>
          </cell>
          <cell r="AB111">
            <v>1.6</v>
          </cell>
          <cell r="AC111">
            <v>1.6</v>
          </cell>
          <cell r="AD111">
            <v>1.3333333333333333</v>
          </cell>
          <cell r="AE111">
            <v>1.6</v>
          </cell>
        </row>
        <row r="112">
          <cell r="B112">
            <v>2.2000000000000002</v>
          </cell>
          <cell r="C112">
            <v>2</v>
          </cell>
          <cell r="D112">
            <v>2.6</v>
          </cell>
          <cell r="E112">
            <v>2.4000000000000004</v>
          </cell>
          <cell r="F112">
            <v>2.2000000000000002</v>
          </cell>
          <cell r="G112">
            <v>2.6</v>
          </cell>
          <cell r="H112">
            <v>2.8000000000000003</v>
          </cell>
          <cell r="I112">
            <v>2.4000000000000004</v>
          </cell>
          <cell r="J112">
            <v>1.6</v>
          </cell>
          <cell r="K112">
            <v>2.4000000000000004</v>
          </cell>
          <cell r="L112">
            <v>2.2000000000000002</v>
          </cell>
          <cell r="M112">
            <v>2.4000000000000004</v>
          </cell>
          <cell r="N112">
            <v>2.4000000000000004</v>
          </cell>
          <cell r="O112">
            <v>2.2000000000000002</v>
          </cell>
          <cell r="P112">
            <v>2.4000000000000004</v>
          </cell>
          <cell r="Q112">
            <v>2.2000000000000002</v>
          </cell>
          <cell r="R112">
            <v>2.2000000000000002</v>
          </cell>
          <cell r="S112">
            <v>2.4000000000000004</v>
          </cell>
          <cell r="T112">
            <v>2.6</v>
          </cell>
          <cell r="U112">
            <v>2.4000000000000004</v>
          </cell>
          <cell r="V112">
            <v>1.8</v>
          </cell>
          <cell r="W112">
            <v>2</v>
          </cell>
          <cell r="X112">
            <v>2.2000000000000002</v>
          </cell>
          <cell r="Y112">
            <v>2.2000000000000002</v>
          </cell>
          <cell r="Z112">
            <v>2.2000000000000002</v>
          </cell>
          <cell r="AA112">
            <v>2.4000000000000004</v>
          </cell>
          <cell r="AB112">
            <v>2.2000000000000002</v>
          </cell>
          <cell r="AC112">
            <v>1.8</v>
          </cell>
          <cell r="AD112">
            <v>2</v>
          </cell>
          <cell r="AE112">
            <v>2</v>
          </cell>
        </row>
        <row r="113">
          <cell r="B113">
            <v>1.0666666666666667</v>
          </cell>
          <cell r="C113">
            <v>0.8</v>
          </cell>
          <cell r="D113">
            <v>1.3333333333333333</v>
          </cell>
          <cell r="E113">
            <v>1.0666666666666667</v>
          </cell>
          <cell r="F113">
            <v>1.3333333333333333</v>
          </cell>
          <cell r="G113">
            <v>1.3333333333333333</v>
          </cell>
          <cell r="H113">
            <v>1.0666666666666667</v>
          </cell>
          <cell r="I113">
            <v>1.0666666666666667</v>
          </cell>
          <cell r="J113">
            <v>1.3333333333333333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0.8</v>
          </cell>
          <cell r="T113">
            <v>1.3333333333333333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0.8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0.8</v>
          </cell>
          <cell r="AD113">
            <v>1.0666666666666667</v>
          </cell>
          <cell r="AE113">
            <v>1.0666666666666667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</sheetData>
      <sheetData sheetId="2">
        <row r="5">
          <cell r="B5">
            <v>4.8000000000000007</v>
          </cell>
          <cell r="C5">
            <v>4.6000000000000005</v>
          </cell>
          <cell r="D5">
            <v>4.8000000000000007</v>
          </cell>
          <cell r="E5">
            <v>5.2</v>
          </cell>
          <cell r="F5">
            <v>5</v>
          </cell>
          <cell r="G5">
            <v>5.2</v>
          </cell>
          <cell r="H5">
            <v>4.6000000000000005</v>
          </cell>
          <cell r="I5">
            <v>4.6000000000000005</v>
          </cell>
          <cell r="J5">
            <v>5</v>
          </cell>
          <cell r="K5">
            <v>5.2</v>
          </cell>
          <cell r="L5">
            <v>5.2</v>
          </cell>
          <cell r="M5">
            <v>4.8000000000000007</v>
          </cell>
          <cell r="N5">
            <v>4.8000000000000007</v>
          </cell>
          <cell r="O5">
            <v>5.2</v>
          </cell>
          <cell r="P5">
            <v>5.4</v>
          </cell>
          <cell r="Q5">
            <v>4.8000000000000007</v>
          </cell>
          <cell r="R5">
            <v>5.2</v>
          </cell>
          <cell r="S5">
            <v>5.2</v>
          </cell>
          <cell r="T5">
            <v>5</v>
          </cell>
          <cell r="U5">
            <v>5</v>
          </cell>
          <cell r="V5">
            <v>5.2</v>
          </cell>
          <cell r="W5">
            <v>4.8000000000000007</v>
          </cell>
          <cell r="X5">
            <v>5</v>
          </cell>
          <cell r="Y5">
            <v>4.8000000000000007</v>
          </cell>
          <cell r="Z5">
            <v>5</v>
          </cell>
          <cell r="AA5">
            <v>4.6000000000000005</v>
          </cell>
          <cell r="AB5">
            <v>5.2</v>
          </cell>
          <cell r="AC5">
            <v>5</v>
          </cell>
          <cell r="AD5">
            <v>5.2</v>
          </cell>
          <cell r="AE5">
            <v>5.2</v>
          </cell>
          <cell r="AM5">
            <v>5850</v>
          </cell>
          <cell r="AN5">
            <v>5610</v>
          </cell>
          <cell r="AO5">
            <v>4050</v>
          </cell>
          <cell r="AP5">
            <v>4034.9999999999986</v>
          </cell>
          <cell r="AQ5">
            <v>3900</v>
          </cell>
          <cell r="AR5">
            <v>3990.0000000000014</v>
          </cell>
          <cell r="AS5">
            <v>2700</v>
          </cell>
          <cell r="AT5">
            <v>2710</v>
          </cell>
        </row>
        <row r="6">
          <cell r="B6">
            <v>3.4666666666666668</v>
          </cell>
          <cell r="C6">
            <v>3.4666666666666668</v>
          </cell>
          <cell r="D6">
            <v>3.4666666666666668</v>
          </cell>
          <cell r="E6">
            <v>3.4666666666666668</v>
          </cell>
          <cell r="F6">
            <v>3.4666666666666668</v>
          </cell>
          <cell r="G6">
            <v>3.7333333333333334</v>
          </cell>
          <cell r="H6">
            <v>3.4666666666666668</v>
          </cell>
          <cell r="I6">
            <v>3.4666666666666668</v>
          </cell>
          <cell r="J6">
            <v>3.7333333333333334</v>
          </cell>
          <cell r="K6">
            <v>3.7333333333333334</v>
          </cell>
          <cell r="L6">
            <v>3.4666666666666668</v>
          </cell>
          <cell r="M6">
            <v>3.7333333333333334</v>
          </cell>
          <cell r="N6">
            <v>3.4666666666666668</v>
          </cell>
          <cell r="O6">
            <v>3.4666666666666668</v>
          </cell>
          <cell r="P6">
            <v>3.4666666666666668</v>
          </cell>
          <cell r="Q6">
            <v>3.7333333333333334</v>
          </cell>
          <cell r="R6">
            <v>3.7333333333333334</v>
          </cell>
          <cell r="S6">
            <v>3.4666666666666668</v>
          </cell>
          <cell r="T6">
            <v>3.4666666666666668</v>
          </cell>
          <cell r="U6">
            <v>3.4666666666666668</v>
          </cell>
          <cell r="V6">
            <v>3.4666666666666668</v>
          </cell>
          <cell r="W6">
            <v>3.7333333333333334</v>
          </cell>
          <cell r="X6">
            <v>3.4666666666666668</v>
          </cell>
          <cell r="Y6">
            <v>3.7333333333333334</v>
          </cell>
          <cell r="Z6">
            <v>3.2</v>
          </cell>
          <cell r="AA6">
            <v>3.4666666666666668</v>
          </cell>
          <cell r="AB6">
            <v>4</v>
          </cell>
          <cell r="AC6">
            <v>3.4666666666666668</v>
          </cell>
          <cell r="AD6">
            <v>3.4666666666666668</v>
          </cell>
          <cell r="AE6">
            <v>3.4666666666666668</v>
          </cell>
        </row>
        <row r="7">
          <cell r="B7">
            <v>3.6</v>
          </cell>
          <cell r="C7">
            <v>3.4000000000000004</v>
          </cell>
          <cell r="D7">
            <v>3</v>
          </cell>
          <cell r="E7">
            <v>4.2</v>
          </cell>
          <cell r="F7">
            <v>3.4000000000000004</v>
          </cell>
          <cell r="G7">
            <v>3.2</v>
          </cell>
          <cell r="H7">
            <v>3.6</v>
          </cell>
          <cell r="I7">
            <v>3.6</v>
          </cell>
          <cell r="J7">
            <v>4.2</v>
          </cell>
          <cell r="K7">
            <v>4</v>
          </cell>
          <cell r="L7">
            <v>4</v>
          </cell>
          <cell r="M7">
            <v>3.6</v>
          </cell>
          <cell r="N7">
            <v>3.4000000000000004</v>
          </cell>
          <cell r="O7">
            <v>3.4000000000000004</v>
          </cell>
          <cell r="P7">
            <v>3.6</v>
          </cell>
          <cell r="Q7">
            <v>3.6</v>
          </cell>
          <cell r="R7">
            <v>3.4000000000000004</v>
          </cell>
          <cell r="S7">
            <v>4.2</v>
          </cell>
          <cell r="T7">
            <v>3.6</v>
          </cell>
          <cell r="U7">
            <v>3.6</v>
          </cell>
          <cell r="V7">
            <v>3.6</v>
          </cell>
          <cell r="W7">
            <v>3</v>
          </cell>
          <cell r="X7">
            <v>3.4000000000000004</v>
          </cell>
          <cell r="Y7">
            <v>3.4000000000000004</v>
          </cell>
          <cell r="Z7">
            <v>3.6</v>
          </cell>
          <cell r="AA7">
            <v>3.6</v>
          </cell>
          <cell r="AB7">
            <v>3.6</v>
          </cell>
          <cell r="AC7">
            <v>3.6</v>
          </cell>
          <cell r="AD7">
            <v>3.6</v>
          </cell>
          <cell r="AE7">
            <v>3.6</v>
          </cell>
        </row>
        <row r="8">
          <cell r="B8">
            <v>2.4</v>
          </cell>
          <cell r="C8">
            <v>2.4</v>
          </cell>
          <cell r="D8">
            <v>2.4</v>
          </cell>
          <cell r="E8">
            <v>2.1333333333333333</v>
          </cell>
          <cell r="F8">
            <v>2.6666666666666665</v>
          </cell>
          <cell r="G8">
            <v>2.6666666666666665</v>
          </cell>
          <cell r="H8">
            <v>2.6666666666666665</v>
          </cell>
          <cell r="I8">
            <v>2.4</v>
          </cell>
          <cell r="J8">
            <v>2.6666666666666665</v>
          </cell>
          <cell r="K8">
            <v>2.6666666666666665</v>
          </cell>
          <cell r="L8">
            <v>2.6666666666666665</v>
          </cell>
          <cell r="M8">
            <v>2.1333333333333333</v>
          </cell>
          <cell r="N8">
            <v>2.4</v>
          </cell>
          <cell r="O8">
            <v>2.4</v>
          </cell>
          <cell r="P8">
            <v>2.1333333333333333</v>
          </cell>
          <cell r="Q8">
            <v>2.4</v>
          </cell>
          <cell r="R8">
            <v>2.4</v>
          </cell>
          <cell r="S8">
            <v>2.1333333333333333</v>
          </cell>
          <cell r="T8">
            <v>2.4</v>
          </cell>
          <cell r="U8">
            <v>2.4</v>
          </cell>
          <cell r="V8">
            <v>2.4</v>
          </cell>
          <cell r="W8">
            <v>2.4</v>
          </cell>
          <cell r="X8">
            <v>2.4</v>
          </cell>
          <cell r="Y8">
            <v>2.4</v>
          </cell>
          <cell r="Z8">
            <v>2.4</v>
          </cell>
          <cell r="AA8">
            <v>2.4</v>
          </cell>
          <cell r="AB8">
            <v>2.4</v>
          </cell>
          <cell r="AC8">
            <v>2.4</v>
          </cell>
          <cell r="AD8">
            <v>2.4</v>
          </cell>
          <cell r="AE8">
            <v>2.1333333333333333</v>
          </cell>
        </row>
        <row r="12">
          <cell r="B12">
            <v>2.4000000000000004</v>
          </cell>
          <cell r="C12">
            <v>2</v>
          </cell>
          <cell r="D12">
            <v>2</v>
          </cell>
          <cell r="E12">
            <v>2.4000000000000004</v>
          </cell>
          <cell r="F12">
            <v>2</v>
          </cell>
          <cell r="G12">
            <v>2</v>
          </cell>
          <cell r="H12">
            <v>2.4000000000000004</v>
          </cell>
          <cell r="I12">
            <v>2.4000000000000004</v>
          </cell>
          <cell r="J12">
            <v>2.2000000000000002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2.4000000000000004</v>
          </cell>
          <cell r="T12">
            <v>2.2000000000000002</v>
          </cell>
          <cell r="U12">
            <v>2.4000000000000004</v>
          </cell>
          <cell r="V12">
            <v>2.2000000000000002</v>
          </cell>
          <cell r="W12">
            <v>2.4000000000000004</v>
          </cell>
          <cell r="X12">
            <v>2.4000000000000004</v>
          </cell>
          <cell r="Y12">
            <v>2.4000000000000004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2.4000000000000004</v>
          </cell>
          <cell r="AM12">
            <v>2700</v>
          </cell>
          <cell r="AN12">
            <v>2602.5</v>
          </cell>
          <cell r="AO12">
            <v>900</v>
          </cell>
          <cell r="AP12">
            <v>907.50000000000034</v>
          </cell>
          <cell r="AQ12">
            <v>1500</v>
          </cell>
          <cell r="AR12">
            <v>1510.0000000000002</v>
          </cell>
          <cell r="AS12">
            <v>600</v>
          </cell>
          <cell r="AT12">
            <v>580</v>
          </cell>
        </row>
        <row r="13">
          <cell r="B13">
            <v>1.6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1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0.26666666666666666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0.8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M19">
            <v>5145.0000000000009</v>
          </cell>
          <cell r="AN19">
            <v>4770</v>
          </cell>
          <cell r="AO19">
            <v>442.5</v>
          </cell>
          <cell r="AP19">
            <v>397.50000000000006</v>
          </cell>
          <cell r="AQ19">
            <v>3530.0000000000005</v>
          </cell>
          <cell r="AR19">
            <v>3219.9999999999995</v>
          </cell>
          <cell r="AS19">
            <v>150</v>
          </cell>
          <cell r="AT19">
            <v>140</v>
          </cell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3.4000000000000004</v>
          </cell>
          <cell r="C26">
            <v>3.2</v>
          </cell>
          <cell r="D26">
            <v>3.4000000000000004</v>
          </cell>
          <cell r="E26">
            <v>3.6</v>
          </cell>
          <cell r="F26">
            <v>3</v>
          </cell>
          <cell r="G26">
            <v>3</v>
          </cell>
          <cell r="H26">
            <v>3.8000000000000003</v>
          </cell>
          <cell r="I26">
            <v>3.4000000000000004</v>
          </cell>
          <cell r="J26">
            <v>3.4000000000000004</v>
          </cell>
          <cell r="K26">
            <v>3.2</v>
          </cell>
          <cell r="L26">
            <v>3.6</v>
          </cell>
          <cell r="M26">
            <v>3.4000000000000004</v>
          </cell>
          <cell r="N26">
            <v>3.4000000000000004</v>
          </cell>
          <cell r="O26">
            <v>3.4000000000000004</v>
          </cell>
          <cell r="P26">
            <v>3.4000000000000004</v>
          </cell>
          <cell r="Q26">
            <v>3.2</v>
          </cell>
          <cell r="R26">
            <v>3</v>
          </cell>
          <cell r="S26">
            <v>3.6</v>
          </cell>
          <cell r="T26">
            <v>3.2</v>
          </cell>
          <cell r="U26">
            <v>3</v>
          </cell>
          <cell r="V26">
            <v>3.6</v>
          </cell>
          <cell r="W26">
            <v>3</v>
          </cell>
          <cell r="X26">
            <v>2.6</v>
          </cell>
          <cell r="Y26">
            <v>3</v>
          </cell>
          <cell r="Z26">
            <v>3</v>
          </cell>
          <cell r="AA26">
            <v>3.4000000000000004</v>
          </cell>
          <cell r="AB26">
            <v>3</v>
          </cell>
          <cell r="AC26">
            <v>3.2</v>
          </cell>
          <cell r="AD26">
            <v>2.8000000000000003</v>
          </cell>
          <cell r="AE26">
            <v>3.4000000000000004</v>
          </cell>
          <cell r="AM26">
            <v>4500</v>
          </cell>
          <cell r="AN26">
            <v>3660.0000000000005</v>
          </cell>
          <cell r="AO26">
            <v>300</v>
          </cell>
          <cell r="AP26">
            <v>585.00000000000023</v>
          </cell>
          <cell r="AQ26">
            <v>3000</v>
          </cell>
          <cell r="AR26">
            <v>2649.9999999999991</v>
          </cell>
          <cell r="AS26">
            <v>300</v>
          </cell>
          <cell r="AT26">
            <v>270</v>
          </cell>
        </row>
        <row r="27">
          <cell r="B27">
            <v>2.4</v>
          </cell>
          <cell r="C27">
            <v>2.6666666666666665</v>
          </cell>
          <cell r="D27">
            <v>2.6666666666666665</v>
          </cell>
          <cell r="E27">
            <v>2.6666666666666665</v>
          </cell>
          <cell r="F27">
            <v>2.4</v>
          </cell>
          <cell r="G27">
            <v>2.1333333333333333</v>
          </cell>
          <cell r="H27">
            <v>2.4</v>
          </cell>
          <cell r="I27">
            <v>2.4</v>
          </cell>
          <cell r="J27">
            <v>2.4</v>
          </cell>
          <cell r="K27">
            <v>2.4</v>
          </cell>
          <cell r="L27">
            <v>2.4</v>
          </cell>
          <cell r="M27">
            <v>2.4</v>
          </cell>
          <cell r="N27">
            <v>2.4</v>
          </cell>
          <cell r="O27">
            <v>2.4</v>
          </cell>
          <cell r="P27">
            <v>2.4</v>
          </cell>
          <cell r="Q27">
            <v>2.6666666666666665</v>
          </cell>
          <cell r="R27">
            <v>2.4</v>
          </cell>
          <cell r="S27">
            <v>2.4</v>
          </cell>
          <cell r="T27">
            <v>2.4</v>
          </cell>
          <cell r="U27">
            <v>2.4</v>
          </cell>
          <cell r="V27">
            <v>2.4</v>
          </cell>
          <cell r="W27">
            <v>2.4</v>
          </cell>
          <cell r="X27">
            <v>2.4</v>
          </cell>
          <cell r="Y27">
            <v>2.1333333333333333</v>
          </cell>
          <cell r="Z27">
            <v>2.1333333333333333</v>
          </cell>
          <cell r="AA27">
            <v>2.1333333333333333</v>
          </cell>
          <cell r="AB27">
            <v>2.4</v>
          </cell>
          <cell r="AC27">
            <v>1.8666666666666667</v>
          </cell>
          <cell r="AD27">
            <v>2.1333333333333333</v>
          </cell>
          <cell r="AE27">
            <v>1.8666666666666667</v>
          </cell>
        </row>
        <row r="28">
          <cell r="B28">
            <v>0.60000000000000009</v>
          </cell>
          <cell r="C28">
            <v>0.4</v>
          </cell>
          <cell r="D28">
            <v>0.60000000000000009</v>
          </cell>
          <cell r="E28">
            <v>0.4</v>
          </cell>
          <cell r="F28">
            <v>0.60000000000000009</v>
          </cell>
          <cell r="G28">
            <v>0.8</v>
          </cell>
          <cell r="H28">
            <v>0.2</v>
          </cell>
          <cell r="I28">
            <v>0.4</v>
          </cell>
          <cell r="J28">
            <v>0.4</v>
          </cell>
          <cell r="K28">
            <v>0.60000000000000009</v>
          </cell>
          <cell r="L28">
            <v>0.4</v>
          </cell>
          <cell r="M28">
            <v>0.60000000000000009</v>
          </cell>
          <cell r="N28">
            <v>0.60000000000000009</v>
          </cell>
          <cell r="O28">
            <v>0.4</v>
          </cell>
          <cell r="P28">
            <v>0.60000000000000009</v>
          </cell>
          <cell r="Q28">
            <v>0.60000000000000009</v>
          </cell>
          <cell r="R28">
            <v>0.8</v>
          </cell>
          <cell r="S28">
            <v>0.4</v>
          </cell>
          <cell r="T28">
            <v>0.8</v>
          </cell>
          <cell r="U28">
            <v>0.8</v>
          </cell>
          <cell r="V28">
            <v>0.4</v>
          </cell>
          <cell r="W28">
            <v>0.60000000000000009</v>
          </cell>
          <cell r="X28">
            <v>0.8</v>
          </cell>
          <cell r="Y28">
            <v>0.60000000000000009</v>
          </cell>
          <cell r="Z28">
            <v>0.4</v>
          </cell>
          <cell r="AA28">
            <v>0.4</v>
          </cell>
          <cell r="AB28">
            <v>0.4</v>
          </cell>
          <cell r="AC28">
            <v>0.2</v>
          </cell>
          <cell r="AD28">
            <v>0.4</v>
          </cell>
          <cell r="AE28">
            <v>0.4</v>
          </cell>
        </row>
        <row r="29">
          <cell r="B29">
            <v>0.26666666666666666</v>
          </cell>
          <cell r="C29">
            <v>0</v>
          </cell>
          <cell r="D29">
            <v>0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2.8000000000000003</v>
          </cell>
          <cell r="C33">
            <v>2.8000000000000003</v>
          </cell>
          <cell r="D33">
            <v>2.8000000000000003</v>
          </cell>
          <cell r="E33">
            <v>3</v>
          </cell>
          <cell r="F33">
            <v>2.4000000000000004</v>
          </cell>
          <cell r="G33">
            <v>2.4000000000000004</v>
          </cell>
          <cell r="H33">
            <v>3.2</v>
          </cell>
          <cell r="I33">
            <v>3</v>
          </cell>
          <cell r="J33">
            <v>2.6</v>
          </cell>
          <cell r="K33">
            <v>2.8000000000000003</v>
          </cell>
          <cell r="L33">
            <v>3.2</v>
          </cell>
          <cell r="M33">
            <v>2.8000000000000003</v>
          </cell>
          <cell r="N33">
            <v>2.8000000000000003</v>
          </cell>
          <cell r="O33">
            <v>2.8000000000000003</v>
          </cell>
          <cell r="P33">
            <v>2.8000000000000003</v>
          </cell>
          <cell r="Q33">
            <v>2.8000000000000003</v>
          </cell>
          <cell r="R33">
            <v>2.8000000000000003</v>
          </cell>
          <cell r="S33">
            <v>2.8000000000000003</v>
          </cell>
          <cell r="T33">
            <v>2.8000000000000003</v>
          </cell>
          <cell r="U33">
            <v>3.2</v>
          </cell>
          <cell r="V33">
            <v>3</v>
          </cell>
          <cell r="W33">
            <v>2.8000000000000003</v>
          </cell>
          <cell r="X33">
            <v>2.4000000000000004</v>
          </cell>
          <cell r="Y33">
            <v>2.4000000000000004</v>
          </cell>
          <cell r="Z33">
            <v>2.4000000000000004</v>
          </cell>
          <cell r="AA33">
            <v>2.8000000000000003</v>
          </cell>
          <cell r="AB33">
            <v>2.2000000000000002</v>
          </cell>
          <cell r="AC33">
            <v>2.6</v>
          </cell>
          <cell r="AD33">
            <v>2</v>
          </cell>
          <cell r="AE33">
            <v>2.2000000000000002</v>
          </cell>
          <cell r="AM33">
            <v>4050</v>
          </cell>
          <cell r="AN33">
            <v>3052.4999999999995</v>
          </cell>
          <cell r="AO33">
            <v>900</v>
          </cell>
          <cell r="AP33">
            <v>1305</v>
          </cell>
          <cell r="AQ33">
            <v>2700</v>
          </cell>
          <cell r="AR33">
            <v>1990.0000000000009</v>
          </cell>
          <cell r="AS33">
            <v>300</v>
          </cell>
          <cell r="AT33">
            <v>610.00000000000023</v>
          </cell>
        </row>
        <row r="34">
          <cell r="B34">
            <v>1.3333333333333333</v>
          </cell>
          <cell r="C34">
            <v>1.8666666666666667</v>
          </cell>
          <cell r="D34">
            <v>1.8666666666666667</v>
          </cell>
          <cell r="E34">
            <v>1.8666666666666667</v>
          </cell>
          <cell r="F34">
            <v>1.8666666666666667</v>
          </cell>
          <cell r="G34">
            <v>2.1333333333333333</v>
          </cell>
          <cell r="H34">
            <v>1.8666666666666667</v>
          </cell>
          <cell r="I34">
            <v>1.8666666666666667</v>
          </cell>
          <cell r="J34">
            <v>1.8666666666666667</v>
          </cell>
          <cell r="K34">
            <v>1.8666666666666667</v>
          </cell>
          <cell r="L34">
            <v>1.8666666666666667</v>
          </cell>
          <cell r="M34">
            <v>1.8666666666666667</v>
          </cell>
          <cell r="N34">
            <v>1.8666666666666667</v>
          </cell>
          <cell r="O34">
            <v>2.1333333333333333</v>
          </cell>
          <cell r="P34">
            <v>1.8666666666666667</v>
          </cell>
          <cell r="Q34">
            <v>1.6</v>
          </cell>
          <cell r="R34">
            <v>1.8666666666666667</v>
          </cell>
          <cell r="S34">
            <v>2.1333333333333333</v>
          </cell>
          <cell r="T34">
            <v>1.8666666666666667</v>
          </cell>
          <cell r="U34">
            <v>1.8666666666666667</v>
          </cell>
          <cell r="V34">
            <v>1.8666666666666667</v>
          </cell>
          <cell r="W34">
            <v>1.8666666666666667</v>
          </cell>
          <cell r="X34">
            <v>1.6</v>
          </cell>
          <cell r="Y34">
            <v>1.3333333333333333</v>
          </cell>
          <cell r="Z34">
            <v>1.3333333333333333</v>
          </cell>
          <cell r="AA34">
            <v>1.3333333333333333</v>
          </cell>
          <cell r="AB34">
            <v>1.8666666666666667</v>
          </cell>
          <cell r="AC34">
            <v>1.3333333333333333</v>
          </cell>
          <cell r="AD34">
            <v>1.6</v>
          </cell>
          <cell r="AE34">
            <v>1.6</v>
          </cell>
        </row>
        <row r="35">
          <cell r="B35">
            <v>1.2000000000000002</v>
          </cell>
          <cell r="C35">
            <v>1.6</v>
          </cell>
          <cell r="D35">
            <v>1.2000000000000002</v>
          </cell>
          <cell r="E35">
            <v>1.6</v>
          </cell>
          <cell r="F35">
            <v>1.6</v>
          </cell>
          <cell r="G35">
            <v>1.2000000000000002</v>
          </cell>
          <cell r="H35">
            <v>1.2000000000000002</v>
          </cell>
          <cell r="I35">
            <v>1.2000000000000002</v>
          </cell>
          <cell r="J35">
            <v>0.8</v>
          </cell>
          <cell r="K35">
            <v>0.4</v>
          </cell>
          <cell r="L35">
            <v>1.2000000000000002</v>
          </cell>
          <cell r="M35">
            <v>1.2000000000000002</v>
          </cell>
          <cell r="N35">
            <v>1.2000000000000002</v>
          </cell>
          <cell r="O35">
            <v>1.6</v>
          </cell>
          <cell r="P35">
            <v>0.4</v>
          </cell>
          <cell r="Q35">
            <v>1.2000000000000002</v>
          </cell>
          <cell r="R35">
            <v>1.2000000000000002</v>
          </cell>
          <cell r="S35">
            <v>1.2000000000000002</v>
          </cell>
          <cell r="T35">
            <v>1.6</v>
          </cell>
          <cell r="U35">
            <v>0.60000000000000009</v>
          </cell>
          <cell r="V35">
            <v>1.6</v>
          </cell>
          <cell r="W35">
            <v>1.2000000000000002</v>
          </cell>
          <cell r="X35">
            <v>0.8</v>
          </cell>
          <cell r="Y35">
            <v>0.4</v>
          </cell>
          <cell r="Z35">
            <v>1.2000000000000002</v>
          </cell>
          <cell r="AA35">
            <v>0.60000000000000009</v>
          </cell>
          <cell r="AB35">
            <v>1.2000000000000002</v>
          </cell>
          <cell r="AC35">
            <v>1.8</v>
          </cell>
          <cell r="AD35">
            <v>1.2000000000000002</v>
          </cell>
          <cell r="AE35">
            <v>1.4000000000000001</v>
          </cell>
        </row>
        <row r="36">
          <cell r="B36">
            <v>0.26666666666666666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0.8</v>
          </cell>
          <cell r="G36">
            <v>0.8</v>
          </cell>
          <cell r="H36">
            <v>0.8</v>
          </cell>
          <cell r="I36">
            <v>0.8</v>
          </cell>
          <cell r="J36">
            <v>0.26666666666666666</v>
          </cell>
          <cell r="K36">
            <v>0.53333333333333333</v>
          </cell>
          <cell r="L36">
            <v>0.53333333333333333</v>
          </cell>
          <cell r="M36">
            <v>0.26666666666666666</v>
          </cell>
          <cell r="N36">
            <v>0.53333333333333333</v>
          </cell>
          <cell r="O36">
            <v>0.8</v>
          </cell>
          <cell r="P36">
            <v>0.53333333333333333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0.53333333333333333</v>
          </cell>
          <cell r="U36">
            <v>0.53333333333333333</v>
          </cell>
          <cell r="V36">
            <v>0.8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0.8</v>
          </cell>
          <cell r="AA36">
            <v>0.53333333333333333</v>
          </cell>
          <cell r="AB36">
            <v>0.8</v>
          </cell>
          <cell r="AC36">
            <v>0.26666666666666666</v>
          </cell>
          <cell r="AD36">
            <v>0.53333333333333333</v>
          </cell>
          <cell r="AE36">
            <v>0.53333333333333333</v>
          </cell>
        </row>
        <row r="40">
          <cell r="B40">
            <v>1.4000000000000001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  <cell r="AM40">
            <v>1575</v>
          </cell>
          <cell r="AN40">
            <v>1574.9999999999991</v>
          </cell>
          <cell r="AO40">
            <v>1575</v>
          </cell>
          <cell r="AP40">
            <v>1537.4999999999991</v>
          </cell>
          <cell r="AQ40">
            <v>900</v>
          </cell>
          <cell r="AR40">
            <v>900.00000000000045</v>
          </cell>
          <cell r="AS40">
            <v>900</v>
          </cell>
          <cell r="AT40">
            <v>870.00000000000034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1.4000000000000001</v>
          </cell>
          <cell r="D42">
            <v>1.4000000000000001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1.4000000000000001</v>
          </cell>
          <cell r="I42">
            <v>1.4000000000000001</v>
          </cell>
          <cell r="J42">
            <v>1.4000000000000001</v>
          </cell>
          <cell r="K42">
            <v>1.4000000000000001</v>
          </cell>
          <cell r="L42">
            <v>1.4000000000000001</v>
          </cell>
          <cell r="M42">
            <v>1</v>
          </cell>
          <cell r="N42">
            <v>1.4000000000000001</v>
          </cell>
          <cell r="O42">
            <v>1.4000000000000001</v>
          </cell>
          <cell r="P42">
            <v>1.4000000000000001</v>
          </cell>
          <cell r="Q42">
            <v>1</v>
          </cell>
          <cell r="R42">
            <v>1.4000000000000001</v>
          </cell>
          <cell r="S42">
            <v>1.4000000000000001</v>
          </cell>
          <cell r="T42">
            <v>1.2000000000000002</v>
          </cell>
          <cell r="U42">
            <v>1.4000000000000001</v>
          </cell>
          <cell r="V42">
            <v>1.4000000000000001</v>
          </cell>
          <cell r="W42">
            <v>1.4000000000000001</v>
          </cell>
          <cell r="X42">
            <v>1.4000000000000001</v>
          </cell>
          <cell r="Y42">
            <v>1.4000000000000001</v>
          </cell>
          <cell r="Z42">
            <v>1.4000000000000001</v>
          </cell>
          <cell r="AA42">
            <v>1.4000000000000001</v>
          </cell>
          <cell r="AB42">
            <v>1.4000000000000001</v>
          </cell>
          <cell r="AC42">
            <v>1.4000000000000001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1.8</v>
          </cell>
          <cell r="K54">
            <v>1.8</v>
          </cell>
          <cell r="L54">
            <v>2</v>
          </cell>
          <cell r="M54">
            <v>1.8</v>
          </cell>
          <cell r="N54">
            <v>2</v>
          </cell>
          <cell r="O54">
            <v>1.8</v>
          </cell>
          <cell r="P54">
            <v>1.8</v>
          </cell>
          <cell r="Q54">
            <v>1.6</v>
          </cell>
          <cell r="R54">
            <v>2</v>
          </cell>
          <cell r="S54">
            <v>1.8</v>
          </cell>
          <cell r="T54">
            <v>2</v>
          </cell>
          <cell r="U54">
            <v>1.6</v>
          </cell>
          <cell r="V54">
            <v>2</v>
          </cell>
          <cell r="W54">
            <v>2</v>
          </cell>
          <cell r="X54">
            <v>2</v>
          </cell>
          <cell r="Y54">
            <v>1.6</v>
          </cell>
          <cell r="Z54">
            <v>2</v>
          </cell>
          <cell r="AA54">
            <v>1.8</v>
          </cell>
          <cell r="AB54">
            <v>2</v>
          </cell>
          <cell r="AC54">
            <v>1.8</v>
          </cell>
          <cell r="AD54">
            <v>2</v>
          </cell>
          <cell r="AE54">
            <v>1.8</v>
          </cell>
          <cell r="AM54">
            <v>2250</v>
          </cell>
          <cell r="AN54">
            <v>2137.5</v>
          </cell>
          <cell r="AO54">
            <v>2250</v>
          </cell>
          <cell r="AP54">
            <v>2077.5</v>
          </cell>
          <cell r="AQ54">
            <v>1200</v>
          </cell>
          <cell r="AR54">
            <v>1190</v>
          </cell>
          <cell r="AS54">
            <v>1200</v>
          </cell>
          <cell r="AT54">
            <v>1280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0.8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2</v>
          </cell>
          <cell r="C56">
            <v>2</v>
          </cell>
          <cell r="D56">
            <v>2</v>
          </cell>
          <cell r="E56">
            <v>2</v>
          </cell>
          <cell r="F56">
            <v>1.8</v>
          </cell>
          <cell r="G56">
            <v>1.8</v>
          </cell>
          <cell r="H56">
            <v>1.6</v>
          </cell>
          <cell r="I56">
            <v>1.8</v>
          </cell>
          <cell r="J56">
            <v>1.6</v>
          </cell>
          <cell r="K56">
            <v>2</v>
          </cell>
          <cell r="L56">
            <v>2</v>
          </cell>
          <cell r="M56">
            <v>2</v>
          </cell>
          <cell r="N56">
            <v>1.6</v>
          </cell>
          <cell r="O56">
            <v>1.6</v>
          </cell>
          <cell r="P56">
            <v>2</v>
          </cell>
          <cell r="Q56">
            <v>2</v>
          </cell>
          <cell r="R56">
            <v>2</v>
          </cell>
          <cell r="S56">
            <v>1.6</v>
          </cell>
          <cell r="T56">
            <v>1.6</v>
          </cell>
          <cell r="U56">
            <v>2</v>
          </cell>
          <cell r="V56">
            <v>2</v>
          </cell>
          <cell r="W56">
            <v>2</v>
          </cell>
          <cell r="X56">
            <v>2</v>
          </cell>
          <cell r="Y56">
            <v>1.6</v>
          </cell>
          <cell r="Z56">
            <v>1.6</v>
          </cell>
          <cell r="AA56">
            <v>1.6</v>
          </cell>
          <cell r="AB56">
            <v>2</v>
          </cell>
          <cell r="AC56">
            <v>1.8</v>
          </cell>
          <cell r="AD56">
            <v>1.8</v>
          </cell>
          <cell r="AE56">
            <v>2</v>
          </cell>
        </row>
        <row r="57">
          <cell r="B57">
            <v>1.3333333333333333</v>
          </cell>
          <cell r="C57">
            <v>1.0666666666666667</v>
          </cell>
          <cell r="D57">
            <v>1.3333333333333333</v>
          </cell>
          <cell r="E57">
            <v>0.8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1.3333333333333333</v>
          </cell>
          <cell r="J57">
            <v>1.0666666666666667</v>
          </cell>
          <cell r="K57">
            <v>1.3333333333333333</v>
          </cell>
          <cell r="L57">
            <v>1.3333333333333333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1.3333333333333333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1.3333333333333333</v>
          </cell>
          <cell r="W57">
            <v>1.0666666666666667</v>
          </cell>
          <cell r="X57">
            <v>1.0666666666666667</v>
          </cell>
          <cell r="Y57">
            <v>1.3333333333333333</v>
          </cell>
          <cell r="Z57">
            <v>1.3333333333333333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1.8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1.8</v>
          </cell>
          <cell r="H61">
            <v>2</v>
          </cell>
          <cell r="I61">
            <v>2.4000000000000004</v>
          </cell>
          <cell r="J61">
            <v>2.4000000000000004</v>
          </cell>
          <cell r="K61">
            <v>2.2000000000000002</v>
          </cell>
          <cell r="L61">
            <v>2.4000000000000004</v>
          </cell>
          <cell r="M61">
            <v>2</v>
          </cell>
          <cell r="N61">
            <v>2.6</v>
          </cell>
          <cell r="O61">
            <v>2.4000000000000004</v>
          </cell>
          <cell r="P61">
            <v>2.4000000000000004</v>
          </cell>
          <cell r="Q61">
            <v>2.4000000000000004</v>
          </cell>
          <cell r="R61">
            <v>2.4000000000000004</v>
          </cell>
          <cell r="S61">
            <v>2.4000000000000004</v>
          </cell>
          <cell r="T61">
            <v>2.4000000000000004</v>
          </cell>
          <cell r="U61">
            <v>2.2000000000000002</v>
          </cell>
          <cell r="V61">
            <v>2</v>
          </cell>
          <cell r="W61">
            <v>2.4000000000000004</v>
          </cell>
          <cell r="X61">
            <v>2.2000000000000002</v>
          </cell>
          <cell r="Y61">
            <v>2.4000000000000004</v>
          </cell>
          <cell r="Z61">
            <v>2.4000000000000004</v>
          </cell>
          <cell r="AA61">
            <v>2.4000000000000004</v>
          </cell>
          <cell r="AB61">
            <v>2.2000000000000002</v>
          </cell>
          <cell r="AC61">
            <v>2.4000000000000004</v>
          </cell>
          <cell r="AD61">
            <v>2.4000000000000004</v>
          </cell>
          <cell r="AE61">
            <v>2.4000000000000004</v>
          </cell>
          <cell r="AM61">
            <v>2250</v>
          </cell>
          <cell r="AN61">
            <v>2527.5</v>
          </cell>
          <cell r="AO61">
            <v>2250</v>
          </cell>
          <cell r="AP61">
            <v>2092.4999999999991</v>
          </cell>
          <cell r="AQ61">
            <v>1200</v>
          </cell>
          <cell r="AR61">
            <v>1410</v>
          </cell>
          <cell r="AS61">
            <v>900</v>
          </cell>
          <cell r="AT61">
            <v>970.00000000000023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1.3333333333333333</v>
          </cell>
          <cell r="I62">
            <v>1.3333333333333333</v>
          </cell>
          <cell r="J62">
            <v>1.3333333333333333</v>
          </cell>
          <cell r="K62">
            <v>1.3333333333333333</v>
          </cell>
          <cell r="L62">
            <v>1.3333333333333333</v>
          </cell>
          <cell r="M62">
            <v>1.3333333333333333</v>
          </cell>
          <cell r="N62">
            <v>1.6</v>
          </cell>
          <cell r="O62">
            <v>1.3333333333333333</v>
          </cell>
          <cell r="P62">
            <v>1.3333333333333333</v>
          </cell>
          <cell r="Q62">
            <v>1.3333333333333333</v>
          </cell>
          <cell r="R62">
            <v>1.3333333333333333</v>
          </cell>
          <cell r="S62">
            <v>1.3333333333333333</v>
          </cell>
          <cell r="T62">
            <v>1.3333333333333333</v>
          </cell>
          <cell r="U62">
            <v>1.3333333333333333</v>
          </cell>
          <cell r="V62">
            <v>1.0666666666666667</v>
          </cell>
          <cell r="W62">
            <v>1.0666666666666667</v>
          </cell>
          <cell r="X62">
            <v>1.3333333333333333</v>
          </cell>
          <cell r="Y62">
            <v>1.0666666666666667</v>
          </cell>
          <cell r="Z62">
            <v>1.3333333333333333</v>
          </cell>
          <cell r="AA62">
            <v>1.3333333333333333</v>
          </cell>
          <cell r="AB62">
            <v>1.3333333333333333</v>
          </cell>
          <cell r="AC62">
            <v>1.3333333333333333</v>
          </cell>
          <cell r="AD62">
            <v>1.3333333333333333</v>
          </cell>
          <cell r="AE62">
            <v>1.0666666666666667</v>
          </cell>
        </row>
        <row r="63">
          <cell r="B63">
            <v>2</v>
          </cell>
          <cell r="C63">
            <v>1.8</v>
          </cell>
          <cell r="D63">
            <v>1.6</v>
          </cell>
          <cell r="E63">
            <v>1.8</v>
          </cell>
          <cell r="F63">
            <v>1.6</v>
          </cell>
          <cell r="G63">
            <v>1.8</v>
          </cell>
          <cell r="H63">
            <v>1.8</v>
          </cell>
          <cell r="I63">
            <v>1.6</v>
          </cell>
          <cell r="J63">
            <v>2</v>
          </cell>
          <cell r="K63">
            <v>1.8</v>
          </cell>
          <cell r="L63">
            <v>2</v>
          </cell>
          <cell r="M63">
            <v>1.8</v>
          </cell>
          <cell r="N63">
            <v>1.8</v>
          </cell>
          <cell r="O63">
            <v>2.8000000000000003</v>
          </cell>
          <cell r="P63">
            <v>2.4000000000000004</v>
          </cell>
          <cell r="Q63">
            <v>2</v>
          </cell>
          <cell r="R63">
            <v>1.8</v>
          </cell>
          <cell r="S63">
            <v>1.8</v>
          </cell>
          <cell r="T63">
            <v>1.8</v>
          </cell>
          <cell r="U63">
            <v>1.8</v>
          </cell>
          <cell r="V63">
            <v>1.8</v>
          </cell>
          <cell r="W63">
            <v>1.6</v>
          </cell>
          <cell r="X63">
            <v>2</v>
          </cell>
          <cell r="Y63">
            <v>2</v>
          </cell>
          <cell r="Z63">
            <v>1.8</v>
          </cell>
          <cell r="AA63">
            <v>1.8</v>
          </cell>
          <cell r="AB63">
            <v>1.8</v>
          </cell>
          <cell r="AC63">
            <v>1.6</v>
          </cell>
          <cell r="AD63">
            <v>1.8</v>
          </cell>
          <cell r="AE63">
            <v>1.8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1.0666666666666667</v>
          </cell>
          <cell r="G64">
            <v>1.0666666666666667</v>
          </cell>
          <cell r="H64">
            <v>1.0666666666666667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1.0666666666666667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1.0666666666666667</v>
          </cell>
          <cell r="Z64">
            <v>1.0666666666666667</v>
          </cell>
          <cell r="AA64">
            <v>1.0666666666666667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2</v>
          </cell>
          <cell r="C75">
            <v>2.4000000000000004</v>
          </cell>
          <cell r="D75">
            <v>2.4000000000000004</v>
          </cell>
          <cell r="E75">
            <v>2.4000000000000004</v>
          </cell>
          <cell r="F75">
            <v>2.4000000000000004</v>
          </cell>
          <cell r="G75">
            <v>2.4000000000000004</v>
          </cell>
          <cell r="H75">
            <v>2.4000000000000004</v>
          </cell>
          <cell r="I75">
            <v>2.4000000000000004</v>
          </cell>
          <cell r="J75">
            <v>2.2000000000000002</v>
          </cell>
          <cell r="K75">
            <v>2</v>
          </cell>
          <cell r="L75">
            <v>2</v>
          </cell>
          <cell r="M75">
            <v>2</v>
          </cell>
          <cell r="N75">
            <v>2.4000000000000004</v>
          </cell>
          <cell r="O75">
            <v>2</v>
          </cell>
          <cell r="P75">
            <v>2</v>
          </cell>
          <cell r="Q75">
            <v>2</v>
          </cell>
          <cell r="R75">
            <v>2</v>
          </cell>
          <cell r="S75">
            <v>1.8</v>
          </cell>
          <cell r="T75">
            <v>2</v>
          </cell>
          <cell r="U75">
            <v>2.4000000000000004</v>
          </cell>
          <cell r="V75">
            <v>2.4000000000000004</v>
          </cell>
          <cell r="W75">
            <v>2.4000000000000004</v>
          </cell>
          <cell r="X75">
            <v>2.4000000000000004</v>
          </cell>
          <cell r="Y75">
            <v>2.8000000000000003</v>
          </cell>
          <cell r="Z75">
            <v>2.4000000000000004</v>
          </cell>
          <cell r="AA75">
            <v>2</v>
          </cell>
          <cell r="AB75">
            <v>2.4000000000000004</v>
          </cell>
          <cell r="AC75">
            <v>2.4000000000000004</v>
          </cell>
          <cell r="AD75">
            <v>2.4000000000000004</v>
          </cell>
          <cell r="AE75">
            <v>2</v>
          </cell>
          <cell r="AM75">
            <v>2250</v>
          </cell>
          <cell r="AN75">
            <v>2519.9999999999995</v>
          </cell>
          <cell r="AO75">
            <v>2025</v>
          </cell>
          <cell r="AP75">
            <v>2392.5</v>
          </cell>
          <cell r="AQ75">
            <v>1200</v>
          </cell>
          <cell r="AR75">
            <v>1399.9999999999998</v>
          </cell>
          <cell r="AS75">
            <v>1200</v>
          </cell>
          <cell r="AT75">
            <v>1440.0000000000002</v>
          </cell>
        </row>
        <row r="76">
          <cell r="B76">
            <v>1.3333333333333333</v>
          </cell>
          <cell r="C76">
            <v>1.3333333333333333</v>
          </cell>
          <cell r="D76">
            <v>1.3333333333333333</v>
          </cell>
          <cell r="E76">
            <v>1.3333333333333333</v>
          </cell>
          <cell r="F76">
            <v>1.3333333333333333</v>
          </cell>
          <cell r="G76">
            <v>1.3333333333333333</v>
          </cell>
          <cell r="H76">
            <v>1.3333333333333333</v>
          </cell>
          <cell r="I76">
            <v>1.6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1.0666666666666667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1.3333333333333333</v>
          </cell>
          <cell r="V76">
            <v>1.3333333333333333</v>
          </cell>
          <cell r="W76">
            <v>1.3333333333333333</v>
          </cell>
          <cell r="X76">
            <v>1.3333333333333333</v>
          </cell>
          <cell r="Y76">
            <v>1.3333333333333333</v>
          </cell>
          <cell r="Z76">
            <v>1.3333333333333333</v>
          </cell>
          <cell r="AA76">
            <v>1.3333333333333333</v>
          </cell>
          <cell r="AB76">
            <v>1.3333333333333333</v>
          </cell>
          <cell r="AC76">
            <v>1.3333333333333333</v>
          </cell>
          <cell r="AD76">
            <v>1.3333333333333333</v>
          </cell>
          <cell r="AE76">
            <v>1.3333333333333333</v>
          </cell>
        </row>
        <row r="77">
          <cell r="B77">
            <v>2</v>
          </cell>
          <cell r="C77">
            <v>2</v>
          </cell>
          <cell r="D77">
            <v>2.2000000000000002</v>
          </cell>
          <cell r="E77">
            <v>2.4000000000000004</v>
          </cell>
          <cell r="F77">
            <v>2</v>
          </cell>
          <cell r="G77">
            <v>2</v>
          </cell>
          <cell r="H77">
            <v>1.8</v>
          </cell>
          <cell r="I77">
            <v>2</v>
          </cell>
          <cell r="J77">
            <v>2</v>
          </cell>
          <cell r="K77">
            <v>2</v>
          </cell>
          <cell r="L77">
            <v>2</v>
          </cell>
          <cell r="M77">
            <v>2.2000000000000002</v>
          </cell>
          <cell r="N77">
            <v>2</v>
          </cell>
          <cell r="O77">
            <v>2</v>
          </cell>
          <cell r="P77">
            <v>2</v>
          </cell>
          <cell r="Q77">
            <v>2</v>
          </cell>
          <cell r="R77">
            <v>2</v>
          </cell>
          <cell r="S77">
            <v>1.8</v>
          </cell>
          <cell r="T77">
            <v>2</v>
          </cell>
          <cell r="U77">
            <v>2.2000000000000002</v>
          </cell>
          <cell r="V77">
            <v>2.2000000000000002</v>
          </cell>
          <cell r="W77">
            <v>2.4000000000000004</v>
          </cell>
          <cell r="X77">
            <v>2.8000000000000003</v>
          </cell>
          <cell r="Y77">
            <v>2.2000000000000002</v>
          </cell>
          <cell r="Z77">
            <v>3.4000000000000004</v>
          </cell>
          <cell r="AA77">
            <v>2</v>
          </cell>
          <cell r="AB77">
            <v>2.2000000000000002</v>
          </cell>
          <cell r="AC77">
            <v>2</v>
          </cell>
          <cell r="AD77">
            <v>2</v>
          </cell>
          <cell r="AE77">
            <v>2</v>
          </cell>
        </row>
        <row r="78">
          <cell r="B78">
            <v>1.3333333333333333</v>
          </cell>
          <cell r="C78">
            <v>1.3333333333333333</v>
          </cell>
          <cell r="D78">
            <v>1.3333333333333333</v>
          </cell>
          <cell r="E78">
            <v>1.3333333333333333</v>
          </cell>
          <cell r="F78">
            <v>1.3333333333333333</v>
          </cell>
          <cell r="G78">
            <v>1.3333333333333333</v>
          </cell>
          <cell r="H78">
            <v>1.3333333333333333</v>
          </cell>
          <cell r="I78">
            <v>1.3333333333333333</v>
          </cell>
          <cell r="J78">
            <v>1.3333333333333333</v>
          </cell>
          <cell r="K78">
            <v>1.3333333333333333</v>
          </cell>
          <cell r="L78">
            <v>1.0666666666666667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1.3333333333333333</v>
          </cell>
          <cell r="S78">
            <v>1.0666666666666667</v>
          </cell>
          <cell r="T78">
            <v>1.0666666666666667</v>
          </cell>
          <cell r="U78">
            <v>1.3333333333333333</v>
          </cell>
          <cell r="V78">
            <v>1.3333333333333333</v>
          </cell>
          <cell r="W78">
            <v>1.6</v>
          </cell>
          <cell r="X78">
            <v>1.3333333333333333</v>
          </cell>
          <cell r="Y78">
            <v>1.3333333333333333</v>
          </cell>
          <cell r="Z78">
            <v>1.3333333333333333</v>
          </cell>
          <cell r="AA78">
            <v>1.3333333333333333</v>
          </cell>
          <cell r="AB78">
            <v>1.3333333333333333</v>
          </cell>
          <cell r="AC78">
            <v>1.3333333333333333</v>
          </cell>
          <cell r="AD78">
            <v>1.3333333333333333</v>
          </cell>
          <cell r="AE78">
            <v>1.6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</v>
          </cell>
          <cell r="F82">
            <v>2.4000000000000004</v>
          </cell>
          <cell r="G82">
            <v>2.4000000000000004</v>
          </cell>
          <cell r="H82">
            <v>2.4000000000000004</v>
          </cell>
          <cell r="I82">
            <v>2.2000000000000002</v>
          </cell>
          <cell r="J82">
            <v>2.4000000000000004</v>
          </cell>
          <cell r="K82">
            <v>2</v>
          </cell>
          <cell r="L82">
            <v>2.4000000000000004</v>
          </cell>
          <cell r="M82">
            <v>2.4000000000000004</v>
          </cell>
          <cell r="N82">
            <v>2.4000000000000004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2.2000000000000002</v>
          </cell>
          <cell r="U82">
            <v>2.4000000000000004</v>
          </cell>
          <cell r="V82">
            <v>2.4000000000000004</v>
          </cell>
          <cell r="W82">
            <v>2.4000000000000004</v>
          </cell>
          <cell r="X82">
            <v>2.4000000000000004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2700</v>
          </cell>
          <cell r="AN82">
            <v>2655</v>
          </cell>
          <cell r="AO82">
            <v>2130</v>
          </cell>
          <cell r="AP82">
            <v>2040.0000000000002</v>
          </cell>
          <cell r="AQ82">
            <v>1200</v>
          </cell>
          <cell r="AR82">
            <v>1210</v>
          </cell>
          <cell r="AS82">
            <v>900</v>
          </cell>
          <cell r="AT82">
            <v>900.00000000000057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1.3333333333333333</v>
          </cell>
          <cell r="AE83">
            <v>1.0666666666666667</v>
          </cell>
        </row>
        <row r="84">
          <cell r="B84">
            <v>2</v>
          </cell>
          <cell r="C84">
            <v>2</v>
          </cell>
          <cell r="D84">
            <v>1.6</v>
          </cell>
          <cell r="E84">
            <v>1.6</v>
          </cell>
          <cell r="F84">
            <v>1.8</v>
          </cell>
          <cell r="G84">
            <v>2</v>
          </cell>
          <cell r="H84">
            <v>2</v>
          </cell>
          <cell r="I84">
            <v>1.6</v>
          </cell>
          <cell r="J84">
            <v>2</v>
          </cell>
          <cell r="K84">
            <v>1.6</v>
          </cell>
          <cell r="L84">
            <v>1.6</v>
          </cell>
          <cell r="M84">
            <v>1.6</v>
          </cell>
          <cell r="N84">
            <v>1.6</v>
          </cell>
          <cell r="O84">
            <v>1.8</v>
          </cell>
          <cell r="P84">
            <v>1.8</v>
          </cell>
          <cell r="Q84">
            <v>1.8</v>
          </cell>
          <cell r="R84">
            <v>1.6</v>
          </cell>
          <cell r="S84">
            <v>1.6</v>
          </cell>
          <cell r="T84">
            <v>2</v>
          </cell>
          <cell r="U84">
            <v>2</v>
          </cell>
          <cell r="V84">
            <v>1.8</v>
          </cell>
          <cell r="W84">
            <v>2</v>
          </cell>
          <cell r="X84">
            <v>2</v>
          </cell>
          <cell r="Y84">
            <v>1.6</v>
          </cell>
          <cell r="Z84">
            <v>1.6</v>
          </cell>
          <cell r="AA84">
            <v>2</v>
          </cell>
          <cell r="AB84">
            <v>2</v>
          </cell>
          <cell r="AC84">
            <v>1.8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1.0666666666666667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0.53333333333333333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2.6</v>
          </cell>
          <cell r="G89">
            <v>2.2000000000000002</v>
          </cell>
          <cell r="H89">
            <v>2.2000000000000002</v>
          </cell>
          <cell r="I89">
            <v>2.2000000000000002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2.4000000000000004</v>
          </cell>
          <cell r="N89">
            <v>2.4000000000000004</v>
          </cell>
          <cell r="O89">
            <v>2.4000000000000004</v>
          </cell>
          <cell r="P89">
            <v>2.4000000000000004</v>
          </cell>
          <cell r="Q89">
            <v>2.6</v>
          </cell>
          <cell r="R89">
            <v>2.4000000000000004</v>
          </cell>
          <cell r="S89">
            <v>2.4000000000000004</v>
          </cell>
          <cell r="T89">
            <v>2.2000000000000002</v>
          </cell>
          <cell r="U89">
            <v>2.2000000000000002</v>
          </cell>
          <cell r="V89">
            <v>2.2000000000000002</v>
          </cell>
          <cell r="W89">
            <v>2</v>
          </cell>
          <cell r="X89">
            <v>2.2000000000000002</v>
          </cell>
          <cell r="Y89">
            <v>2.2000000000000002</v>
          </cell>
          <cell r="Z89">
            <v>2.2000000000000002</v>
          </cell>
          <cell r="AA89">
            <v>2.2000000000000002</v>
          </cell>
          <cell r="AB89">
            <v>2.4000000000000004</v>
          </cell>
          <cell r="AC89">
            <v>2.6</v>
          </cell>
          <cell r="AD89">
            <v>2.6</v>
          </cell>
          <cell r="AE89">
            <v>2.4000000000000004</v>
          </cell>
          <cell r="AM89">
            <v>2925</v>
          </cell>
          <cell r="AN89">
            <v>2587.5000000000005</v>
          </cell>
          <cell r="AO89">
            <v>1575</v>
          </cell>
          <cell r="AP89">
            <v>1537.4999999999995</v>
          </cell>
          <cell r="AQ89">
            <v>1200</v>
          </cell>
          <cell r="AR89">
            <v>1179.9999999999998</v>
          </cell>
          <cell r="AS89">
            <v>1200</v>
          </cell>
          <cell r="AT89">
            <v>1190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0.8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0.8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1.4000000000000001</v>
          </cell>
          <cell r="C91">
            <v>0.8</v>
          </cell>
          <cell r="D91">
            <v>1</v>
          </cell>
          <cell r="E91">
            <v>1.2000000000000002</v>
          </cell>
          <cell r="F91">
            <v>1.4000000000000001</v>
          </cell>
          <cell r="G91">
            <v>1.4000000000000001</v>
          </cell>
          <cell r="H91">
            <v>1.2000000000000002</v>
          </cell>
          <cell r="I91">
            <v>1.4000000000000001</v>
          </cell>
          <cell r="J91">
            <v>1.4000000000000001</v>
          </cell>
          <cell r="K91">
            <v>2</v>
          </cell>
          <cell r="L91">
            <v>1.6</v>
          </cell>
          <cell r="M91">
            <v>1.6</v>
          </cell>
          <cell r="N91">
            <v>1.2000000000000002</v>
          </cell>
          <cell r="O91">
            <v>1.2000000000000002</v>
          </cell>
          <cell r="P91">
            <v>1.4000000000000001</v>
          </cell>
          <cell r="Q91">
            <v>1.4000000000000001</v>
          </cell>
          <cell r="R91">
            <v>1.4000000000000001</v>
          </cell>
          <cell r="S91">
            <v>1.4000000000000001</v>
          </cell>
          <cell r="T91">
            <v>1.2000000000000002</v>
          </cell>
          <cell r="U91">
            <v>1.6</v>
          </cell>
          <cell r="V91">
            <v>1.4000000000000001</v>
          </cell>
          <cell r="W91">
            <v>1.4000000000000001</v>
          </cell>
          <cell r="X91">
            <v>1.4000000000000001</v>
          </cell>
          <cell r="Y91">
            <v>1.4000000000000001</v>
          </cell>
          <cell r="Z91">
            <v>1.4000000000000001</v>
          </cell>
          <cell r="AA91">
            <v>1.4000000000000001</v>
          </cell>
          <cell r="AB91">
            <v>1.6</v>
          </cell>
          <cell r="AC91">
            <v>1.4000000000000001</v>
          </cell>
          <cell r="AD91">
            <v>1</v>
          </cell>
          <cell r="AE91">
            <v>1.4000000000000001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1.0666666666666667</v>
          </cell>
          <cell r="G92">
            <v>1.0666666666666667</v>
          </cell>
          <cell r="H92">
            <v>1.0666666666666667</v>
          </cell>
          <cell r="I92">
            <v>1.0666666666666667</v>
          </cell>
          <cell r="J92">
            <v>1.0666666666666667</v>
          </cell>
          <cell r="K92">
            <v>1.0666666666666667</v>
          </cell>
          <cell r="L92">
            <v>1.0666666666666667</v>
          </cell>
          <cell r="M92">
            <v>1.0666666666666667</v>
          </cell>
          <cell r="N92">
            <v>1.0666666666666667</v>
          </cell>
          <cell r="O92">
            <v>1.0666666666666667</v>
          </cell>
          <cell r="P92">
            <v>0.8</v>
          </cell>
          <cell r="Q92">
            <v>1.0666666666666667</v>
          </cell>
          <cell r="R92">
            <v>1.0666666666666667</v>
          </cell>
          <cell r="S92">
            <v>1.0666666666666667</v>
          </cell>
          <cell r="T92">
            <v>1.0666666666666667</v>
          </cell>
          <cell r="U92">
            <v>1.0666666666666667</v>
          </cell>
          <cell r="V92">
            <v>1.0666666666666667</v>
          </cell>
          <cell r="W92">
            <v>1.0666666666666667</v>
          </cell>
          <cell r="X92">
            <v>1.0666666666666667</v>
          </cell>
          <cell r="Y92">
            <v>1.0666666666666667</v>
          </cell>
          <cell r="Z92">
            <v>1.0666666666666667</v>
          </cell>
          <cell r="AA92">
            <v>1.0666666666666667</v>
          </cell>
          <cell r="AB92">
            <v>1.0666666666666667</v>
          </cell>
          <cell r="AC92">
            <v>1.0666666666666667</v>
          </cell>
          <cell r="AD92">
            <v>1.0666666666666667</v>
          </cell>
          <cell r="AE92">
            <v>1.0666666666666667</v>
          </cell>
        </row>
        <row r="96">
          <cell r="B96">
            <v>1.8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1.6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1.8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1.8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1.9000000000000001</v>
          </cell>
          <cell r="AM96">
            <v>2250</v>
          </cell>
          <cell r="AN96">
            <v>2208.7499999999995</v>
          </cell>
          <cell r="AO96">
            <v>1800</v>
          </cell>
          <cell r="AP96">
            <v>1747.5000000000002</v>
          </cell>
          <cell r="AQ96">
            <v>1200</v>
          </cell>
          <cell r="AR96">
            <v>1199.9999999999998</v>
          </cell>
          <cell r="AS96">
            <v>900</v>
          </cell>
          <cell r="AT96">
            <v>1030.0000000000002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</v>
          </cell>
          <cell r="C98">
            <v>1.4000000000000001</v>
          </cell>
          <cell r="D98">
            <v>1.4000000000000001</v>
          </cell>
          <cell r="E98">
            <v>1.8</v>
          </cell>
          <cell r="F98">
            <v>1.6</v>
          </cell>
          <cell r="G98">
            <v>1.2000000000000002</v>
          </cell>
          <cell r="H98">
            <v>1.2000000000000002</v>
          </cell>
          <cell r="I98">
            <v>1.2000000000000002</v>
          </cell>
          <cell r="J98">
            <v>1.4000000000000001</v>
          </cell>
          <cell r="K98">
            <v>1.4000000000000001</v>
          </cell>
          <cell r="L98">
            <v>1.4000000000000001</v>
          </cell>
          <cell r="M98">
            <v>1.6</v>
          </cell>
          <cell r="N98">
            <v>1.4000000000000001</v>
          </cell>
          <cell r="O98">
            <v>1.4000000000000001</v>
          </cell>
          <cell r="P98">
            <v>1.6</v>
          </cell>
          <cell r="Q98">
            <v>1.2000000000000002</v>
          </cell>
          <cell r="R98">
            <v>1.6</v>
          </cell>
          <cell r="S98">
            <v>1.6</v>
          </cell>
          <cell r="T98">
            <v>1.6</v>
          </cell>
          <cell r="U98">
            <v>1.6</v>
          </cell>
          <cell r="V98">
            <v>1.6</v>
          </cell>
          <cell r="W98">
            <v>1.6</v>
          </cell>
          <cell r="X98">
            <v>1.6</v>
          </cell>
          <cell r="Y98">
            <v>1.6</v>
          </cell>
          <cell r="Z98">
            <v>2</v>
          </cell>
          <cell r="AA98">
            <v>1.6</v>
          </cell>
          <cell r="AB98">
            <v>2</v>
          </cell>
          <cell r="AC98">
            <v>1.4000000000000001</v>
          </cell>
          <cell r="AD98">
            <v>1.6</v>
          </cell>
          <cell r="AE98">
            <v>2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0.8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1.3333333333333333</v>
          </cell>
          <cell r="AD99">
            <v>1.0666666666666667</v>
          </cell>
          <cell r="AE99">
            <v>1.3333333333333333</v>
          </cell>
        </row>
        <row r="103">
          <cell r="B103">
            <v>2</v>
          </cell>
          <cell r="C103">
            <v>2.2000000000000002</v>
          </cell>
          <cell r="D103">
            <v>2.6</v>
          </cell>
          <cell r="E103">
            <v>2.4000000000000004</v>
          </cell>
          <cell r="F103">
            <v>2</v>
          </cell>
          <cell r="G103">
            <v>2.4000000000000004</v>
          </cell>
          <cell r="H103">
            <v>2.2000000000000002</v>
          </cell>
          <cell r="I103">
            <v>2.4000000000000004</v>
          </cell>
          <cell r="J103">
            <v>2.4000000000000004</v>
          </cell>
          <cell r="K103">
            <v>2.2000000000000002</v>
          </cell>
          <cell r="L103">
            <v>2.4000000000000004</v>
          </cell>
          <cell r="M103">
            <v>2.4000000000000004</v>
          </cell>
          <cell r="N103">
            <v>1.6</v>
          </cell>
          <cell r="O103">
            <v>2</v>
          </cell>
          <cell r="P103">
            <v>2.2000000000000002</v>
          </cell>
          <cell r="Q103">
            <v>2.4000000000000004</v>
          </cell>
          <cell r="R103">
            <v>2.2000000000000002</v>
          </cell>
          <cell r="S103">
            <v>2.4000000000000004</v>
          </cell>
          <cell r="T103">
            <v>2.4000000000000004</v>
          </cell>
          <cell r="U103">
            <v>2.4000000000000004</v>
          </cell>
          <cell r="V103">
            <v>2.2000000000000002</v>
          </cell>
          <cell r="W103">
            <v>2.8000000000000003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2.8000000000000003</v>
          </cell>
          <cell r="AC103">
            <v>2.8000000000000003</v>
          </cell>
          <cell r="AD103">
            <v>2</v>
          </cell>
          <cell r="AE103">
            <v>2.2000000000000002</v>
          </cell>
          <cell r="AM103">
            <v>2700</v>
          </cell>
          <cell r="AN103">
            <v>2610</v>
          </cell>
          <cell r="AO103">
            <v>1800</v>
          </cell>
          <cell r="AP103">
            <v>2047.4999999999998</v>
          </cell>
          <cell r="AQ103">
            <v>1500</v>
          </cell>
          <cell r="AR103">
            <v>1570</v>
          </cell>
          <cell r="AS103">
            <v>900</v>
          </cell>
          <cell r="AT103">
            <v>1199.9999999999998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1.0666666666666667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1.6</v>
          </cell>
          <cell r="X104">
            <v>1.6</v>
          </cell>
          <cell r="Y104">
            <v>1.6</v>
          </cell>
          <cell r="Z104">
            <v>1.6</v>
          </cell>
          <cell r="AA104">
            <v>1.6</v>
          </cell>
          <cell r="AB104">
            <v>1.6</v>
          </cell>
          <cell r="AC104">
            <v>1.6</v>
          </cell>
          <cell r="AD104">
            <v>1.3333333333333333</v>
          </cell>
          <cell r="AE104">
            <v>1.6</v>
          </cell>
        </row>
        <row r="105">
          <cell r="B105">
            <v>2</v>
          </cell>
          <cell r="C105">
            <v>1.8</v>
          </cell>
          <cell r="D105">
            <v>2</v>
          </cell>
          <cell r="E105">
            <v>2</v>
          </cell>
          <cell r="F105">
            <v>1.6</v>
          </cell>
          <cell r="G105">
            <v>2</v>
          </cell>
          <cell r="H105">
            <v>2</v>
          </cell>
          <cell r="I105">
            <v>1.6</v>
          </cell>
          <cell r="J105">
            <v>1.4000000000000001</v>
          </cell>
          <cell r="K105">
            <v>2</v>
          </cell>
          <cell r="L105">
            <v>2</v>
          </cell>
          <cell r="M105">
            <v>1.8</v>
          </cell>
          <cell r="N105">
            <v>1.6</v>
          </cell>
          <cell r="O105">
            <v>1.8</v>
          </cell>
          <cell r="P105">
            <v>1.8</v>
          </cell>
          <cell r="Q105">
            <v>2</v>
          </cell>
          <cell r="R105">
            <v>1.6</v>
          </cell>
          <cell r="S105">
            <v>1.8</v>
          </cell>
          <cell r="T105">
            <v>1.6</v>
          </cell>
          <cell r="U105">
            <v>1.8</v>
          </cell>
          <cell r="V105">
            <v>2</v>
          </cell>
          <cell r="W105">
            <v>1.8</v>
          </cell>
          <cell r="X105">
            <v>1.6</v>
          </cell>
          <cell r="Y105">
            <v>2</v>
          </cell>
          <cell r="Z105">
            <v>2</v>
          </cell>
          <cell r="AA105">
            <v>1.8</v>
          </cell>
          <cell r="AB105">
            <v>1.6</v>
          </cell>
          <cell r="AC105">
            <v>1.8</v>
          </cell>
          <cell r="AD105">
            <v>1.8</v>
          </cell>
          <cell r="AE105">
            <v>2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2.4000000000000004</v>
          </cell>
          <cell r="C110">
            <v>2.4000000000000004</v>
          </cell>
          <cell r="D110">
            <v>2.4000000000000004</v>
          </cell>
          <cell r="E110">
            <v>2.8000000000000003</v>
          </cell>
          <cell r="F110">
            <v>2.8000000000000003</v>
          </cell>
          <cell r="G110">
            <v>2.8000000000000003</v>
          </cell>
          <cell r="H110">
            <v>3</v>
          </cell>
          <cell r="I110">
            <v>2.8000000000000003</v>
          </cell>
          <cell r="J110">
            <v>2.6</v>
          </cell>
          <cell r="K110">
            <v>2.4000000000000004</v>
          </cell>
          <cell r="L110">
            <v>2.8000000000000003</v>
          </cell>
          <cell r="M110">
            <v>2.4000000000000004</v>
          </cell>
          <cell r="N110">
            <v>2.8000000000000003</v>
          </cell>
          <cell r="O110">
            <v>2.8000000000000003</v>
          </cell>
          <cell r="P110">
            <v>2.8000000000000003</v>
          </cell>
          <cell r="Q110">
            <v>3.2</v>
          </cell>
          <cell r="R110">
            <v>2.8000000000000003</v>
          </cell>
          <cell r="S110">
            <v>3.2</v>
          </cell>
          <cell r="T110">
            <v>2.8000000000000003</v>
          </cell>
          <cell r="U110">
            <v>2.8000000000000003</v>
          </cell>
          <cell r="V110">
            <v>3.6</v>
          </cell>
          <cell r="W110">
            <v>2.8000000000000003</v>
          </cell>
          <cell r="X110">
            <v>3.2</v>
          </cell>
          <cell r="Y110">
            <v>3.2</v>
          </cell>
          <cell r="Z110">
            <v>3.6</v>
          </cell>
          <cell r="AA110">
            <v>3.6</v>
          </cell>
          <cell r="AB110">
            <v>3.2</v>
          </cell>
          <cell r="AC110">
            <v>3.2</v>
          </cell>
          <cell r="AD110">
            <v>3.6</v>
          </cell>
          <cell r="AE110">
            <v>3.2</v>
          </cell>
          <cell r="AM110">
            <v>2700</v>
          </cell>
          <cell r="AN110">
            <v>3299.9999999999995</v>
          </cell>
          <cell r="AO110">
            <v>1860</v>
          </cell>
          <cell r="AP110">
            <v>1814.9999999999998</v>
          </cell>
          <cell r="AQ110">
            <v>1200</v>
          </cell>
          <cell r="AR110">
            <v>1650.0000000000009</v>
          </cell>
          <cell r="AS110">
            <v>930</v>
          </cell>
          <cell r="AT110">
            <v>1150</v>
          </cell>
        </row>
        <row r="111">
          <cell r="B111">
            <v>1.0666666666666667</v>
          </cell>
          <cell r="C111">
            <v>1.0666666666666667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1.0666666666666667</v>
          </cell>
          <cell r="N111">
            <v>1.3333333333333333</v>
          </cell>
          <cell r="O111">
            <v>1.6</v>
          </cell>
          <cell r="P111">
            <v>1.6</v>
          </cell>
          <cell r="Q111">
            <v>1.6</v>
          </cell>
          <cell r="R111">
            <v>1.6</v>
          </cell>
          <cell r="S111">
            <v>1.6</v>
          </cell>
          <cell r="T111">
            <v>1.6</v>
          </cell>
          <cell r="U111">
            <v>1.6</v>
          </cell>
          <cell r="V111">
            <v>1.3333333333333333</v>
          </cell>
          <cell r="W111">
            <v>1.6</v>
          </cell>
          <cell r="X111">
            <v>1.6</v>
          </cell>
          <cell r="Y111">
            <v>1.8666666666666667</v>
          </cell>
          <cell r="Z111">
            <v>1.8666666666666667</v>
          </cell>
          <cell r="AA111">
            <v>1.6</v>
          </cell>
          <cell r="AB111">
            <v>1.6</v>
          </cell>
          <cell r="AC111">
            <v>1.6</v>
          </cell>
          <cell r="AD111">
            <v>1.6</v>
          </cell>
          <cell r="AE111">
            <v>1.6</v>
          </cell>
        </row>
        <row r="112">
          <cell r="B112">
            <v>1.6</v>
          </cell>
          <cell r="C112">
            <v>1.4000000000000001</v>
          </cell>
          <cell r="D112">
            <v>1.4000000000000001</v>
          </cell>
          <cell r="E112">
            <v>1.6</v>
          </cell>
          <cell r="F112">
            <v>1.4000000000000001</v>
          </cell>
          <cell r="G112">
            <v>1.6</v>
          </cell>
          <cell r="H112">
            <v>1.6</v>
          </cell>
          <cell r="I112">
            <v>1.6</v>
          </cell>
          <cell r="J112">
            <v>1.6</v>
          </cell>
          <cell r="K112">
            <v>1.2000000000000002</v>
          </cell>
          <cell r="L112">
            <v>1.4000000000000001</v>
          </cell>
          <cell r="M112">
            <v>1.4000000000000001</v>
          </cell>
          <cell r="N112">
            <v>1.4000000000000001</v>
          </cell>
          <cell r="O112">
            <v>1.6</v>
          </cell>
          <cell r="P112">
            <v>1.4000000000000001</v>
          </cell>
          <cell r="Q112">
            <v>1.6</v>
          </cell>
          <cell r="R112">
            <v>1.6</v>
          </cell>
          <cell r="S112">
            <v>2</v>
          </cell>
          <cell r="T112">
            <v>2</v>
          </cell>
          <cell r="U112">
            <v>2</v>
          </cell>
          <cell r="V112">
            <v>1.6</v>
          </cell>
          <cell r="W112">
            <v>1.4000000000000001</v>
          </cell>
          <cell r="X112">
            <v>1.6</v>
          </cell>
          <cell r="Y112">
            <v>1.2000000000000002</v>
          </cell>
          <cell r="Z112">
            <v>2.4000000000000004</v>
          </cell>
          <cell r="AA112">
            <v>1.6</v>
          </cell>
          <cell r="AB112">
            <v>1.8</v>
          </cell>
          <cell r="AC112">
            <v>1.8</v>
          </cell>
          <cell r="AD112">
            <v>1.8</v>
          </cell>
          <cell r="AE112">
            <v>1.8</v>
          </cell>
        </row>
        <row r="113">
          <cell r="B113">
            <v>1.0666666666666667</v>
          </cell>
          <cell r="C113">
            <v>0.8</v>
          </cell>
          <cell r="D113">
            <v>0.8</v>
          </cell>
          <cell r="E113">
            <v>1.0666666666666667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1.3333333333333333</v>
          </cell>
          <cell r="V113">
            <v>1.0666666666666667</v>
          </cell>
          <cell r="W113">
            <v>0.8</v>
          </cell>
          <cell r="X113">
            <v>1.0666666666666667</v>
          </cell>
          <cell r="Y113">
            <v>1.3333333333333333</v>
          </cell>
          <cell r="Z113">
            <v>1.6</v>
          </cell>
          <cell r="AA113">
            <v>1.3333333333333333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1.3333333333333333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  <row r="124">
          <cell r="B124">
            <v>4</v>
          </cell>
          <cell r="C124">
            <v>4</v>
          </cell>
          <cell r="D124">
            <v>4.4000000000000004</v>
          </cell>
          <cell r="E124">
            <v>4.4000000000000004</v>
          </cell>
          <cell r="F124">
            <v>4.4000000000000004</v>
          </cell>
          <cell r="G124">
            <v>4</v>
          </cell>
          <cell r="H124">
            <v>4.4000000000000004</v>
          </cell>
          <cell r="I124">
            <v>4</v>
          </cell>
          <cell r="J124">
            <v>4</v>
          </cell>
          <cell r="K124">
            <v>4.4000000000000004</v>
          </cell>
          <cell r="L124">
            <v>4.4000000000000004</v>
          </cell>
          <cell r="M124">
            <v>4.4000000000000004</v>
          </cell>
          <cell r="N124">
            <v>3.8000000000000003</v>
          </cell>
          <cell r="O124">
            <v>4.2</v>
          </cell>
          <cell r="P124">
            <v>4.2</v>
          </cell>
          <cell r="Q124">
            <v>4.4000000000000004</v>
          </cell>
          <cell r="R124">
            <v>4</v>
          </cell>
          <cell r="S124">
            <v>4.4000000000000004</v>
          </cell>
          <cell r="T124">
            <v>4.4000000000000004</v>
          </cell>
          <cell r="U124">
            <v>4.4000000000000004</v>
          </cell>
          <cell r="V124">
            <v>4</v>
          </cell>
          <cell r="W124">
            <v>4</v>
          </cell>
          <cell r="X124">
            <v>4</v>
          </cell>
          <cell r="Y124">
            <v>4.2</v>
          </cell>
          <cell r="Z124">
            <v>4.4000000000000004</v>
          </cell>
          <cell r="AA124">
            <v>3.8000000000000003</v>
          </cell>
          <cell r="AB124">
            <v>4.4000000000000004</v>
          </cell>
          <cell r="AC124">
            <v>4.4000000000000004</v>
          </cell>
          <cell r="AD124">
            <v>4.4000000000000004</v>
          </cell>
          <cell r="AE124">
            <v>4.4000000000000004</v>
          </cell>
          <cell r="AM124">
            <v>4950</v>
          </cell>
          <cell r="AN124">
            <v>4747.5000000000018</v>
          </cell>
          <cell r="AO124">
            <v>3480</v>
          </cell>
          <cell r="AP124">
            <v>3014.9999999999995</v>
          </cell>
          <cell r="AQ124">
            <v>3300</v>
          </cell>
          <cell r="AR124">
            <v>3280</v>
          </cell>
          <cell r="AS124">
            <v>2100</v>
          </cell>
          <cell r="AT124">
            <v>2319.9999999999995</v>
          </cell>
        </row>
        <row r="125">
          <cell r="B125">
            <v>2.9333333333333331</v>
          </cell>
          <cell r="C125">
            <v>2.9333333333333331</v>
          </cell>
          <cell r="D125">
            <v>2.6666666666666665</v>
          </cell>
          <cell r="E125">
            <v>2.6666666666666665</v>
          </cell>
          <cell r="F125">
            <v>2.9333333333333331</v>
          </cell>
          <cell r="G125">
            <v>2.9333333333333331</v>
          </cell>
          <cell r="H125">
            <v>2.6666666666666665</v>
          </cell>
          <cell r="I125">
            <v>2.9333333333333331</v>
          </cell>
          <cell r="J125">
            <v>2.9333333333333331</v>
          </cell>
          <cell r="K125">
            <v>2.9333333333333331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2.6666666666666665</v>
          </cell>
          <cell r="R125">
            <v>3.2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3.2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2.6</v>
          </cell>
          <cell r="C126">
            <v>2.4000000000000004</v>
          </cell>
          <cell r="D126">
            <v>3</v>
          </cell>
          <cell r="E126">
            <v>2.8000000000000003</v>
          </cell>
          <cell r="F126">
            <v>2.8000000000000003</v>
          </cell>
          <cell r="G126">
            <v>2.4000000000000004</v>
          </cell>
          <cell r="H126">
            <v>2.8000000000000003</v>
          </cell>
          <cell r="I126">
            <v>2.8000000000000003</v>
          </cell>
          <cell r="J126">
            <v>2.8000000000000003</v>
          </cell>
          <cell r="K126">
            <v>3.2</v>
          </cell>
          <cell r="L126">
            <v>2.8000000000000003</v>
          </cell>
          <cell r="M126">
            <v>2.2000000000000002</v>
          </cell>
          <cell r="N126">
            <v>2</v>
          </cell>
          <cell r="O126">
            <v>2.2000000000000002</v>
          </cell>
          <cell r="P126">
            <v>1.8</v>
          </cell>
          <cell r="Q126">
            <v>3</v>
          </cell>
          <cell r="R126">
            <v>2.8000000000000003</v>
          </cell>
          <cell r="S126">
            <v>3.2</v>
          </cell>
          <cell r="T126">
            <v>2.6</v>
          </cell>
          <cell r="U126">
            <v>2.2000000000000002</v>
          </cell>
          <cell r="V126">
            <v>2.4000000000000004</v>
          </cell>
          <cell r="W126">
            <v>2.8000000000000003</v>
          </cell>
          <cell r="X126">
            <v>2.4000000000000004</v>
          </cell>
          <cell r="Y126">
            <v>3.2</v>
          </cell>
          <cell r="Z126">
            <v>3</v>
          </cell>
          <cell r="AA126">
            <v>3</v>
          </cell>
          <cell r="AB126">
            <v>2.6</v>
          </cell>
          <cell r="AC126">
            <v>3</v>
          </cell>
          <cell r="AD126">
            <v>2.8000000000000003</v>
          </cell>
          <cell r="AE126">
            <v>2.8000000000000003</v>
          </cell>
        </row>
        <row r="127">
          <cell r="B127">
            <v>2.1333333333333333</v>
          </cell>
          <cell r="C127">
            <v>2.1333333333333333</v>
          </cell>
          <cell r="D127">
            <v>2.1333333333333333</v>
          </cell>
          <cell r="E127">
            <v>2.1333333333333333</v>
          </cell>
          <cell r="F127">
            <v>1.8666666666666667</v>
          </cell>
          <cell r="G127">
            <v>1.8666666666666667</v>
          </cell>
          <cell r="H127">
            <v>1.8666666666666667</v>
          </cell>
          <cell r="I127">
            <v>1.8666666666666667</v>
          </cell>
          <cell r="J127">
            <v>2.1333333333333333</v>
          </cell>
          <cell r="K127">
            <v>2.1333333333333333</v>
          </cell>
          <cell r="L127">
            <v>2.1333333333333333</v>
          </cell>
          <cell r="M127">
            <v>2.1333333333333333</v>
          </cell>
          <cell r="N127">
            <v>2.1333333333333333</v>
          </cell>
          <cell r="O127">
            <v>2.1333333333333333</v>
          </cell>
          <cell r="P127">
            <v>2.1333333333333333</v>
          </cell>
          <cell r="Q127">
            <v>1.6</v>
          </cell>
          <cell r="R127">
            <v>1.8666666666666667</v>
          </cell>
          <cell r="S127">
            <v>2.1333333333333333</v>
          </cell>
          <cell r="T127">
            <v>2.1333333333333333</v>
          </cell>
          <cell r="U127">
            <v>1.8666666666666667</v>
          </cell>
          <cell r="V127">
            <v>1.8666666666666667</v>
          </cell>
          <cell r="W127">
            <v>2.1333333333333333</v>
          </cell>
          <cell r="X127">
            <v>2.1333333333333333</v>
          </cell>
          <cell r="Y127">
            <v>2.1333333333333333</v>
          </cell>
          <cell r="Z127">
            <v>1.6</v>
          </cell>
          <cell r="AA127">
            <v>1.8666666666666667</v>
          </cell>
          <cell r="AB127">
            <v>1.8666666666666667</v>
          </cell>
          <cell r="AC127">
            <v>2.4</v>
          </cell>
          <cell r="AD127">
            <v>2.6666666666666665</v>
          </cell>
          <cell r="AE127">
            <v>2.6666666666666665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</row>
        <row r="145">
          <cell r="B145">
            <v>2.2000000000000002</v>
          </cell>
          <cell r="C145">
            <v>2.4000000000000004</v>
          </cell>
          <cell r="D145">
            <v>2.4000000000000004</v>
          </cell>
          <cell r="E145">
            <v>2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</v>
          </cell>
          <cell r="N145">
            <v>2.2000000000000002</v>
          </cell>
          <cell r="O145">
            <v>2.4000000000000004</v>
          </cell>
          <cell r="P145">
            <v>2.4000000000000004</v>
          </cell>
          <cell r="Q145">
            <v>2</v>
          </cell>
          <cell r="R145">
            <v>2.2000000000000002</v>
          </cell>
          <cell r="S145">
            <v>2.4000000000000004</v>
          </cell>
          <cell r="T145">
            <v>2.4000000000000004</v>
          </cell>
          <cell r="U145">
            <v>2.8000000000000003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2.2000000000000002</v>
          </cell>
          <cell r="Z145">
            <v>2.4000000000000004</v>
          </cell>
          <cell r="AA145">
            <v>2</v>
          </cell>
          <cell r="AB145">
            <v>2.4000000000000004</v>
          </cell>
          <cell r="AC145">
            <v>2.4000000000000004</v>
          </cell>
          <cell r="AD145">
            <v>2.2000000000000002</v>
          </cell>
          <cell r="AE145">
            <v>2.4000000000000004</v>
          </cell>
          <cell r="AM145">
            <v>2700</v>
          </cell>
          <cell r="AN145">
            <v>2617.5</v>
          </cell>
          <cell r="AO145">
            <v>1350</v>
          </cell>
          <cell r="AP145">
            <v>1725.0000000000005</v>
          </cell>
          <cell r="AQ145">
            <v>1200</v>
          </cell>
          <cell r="AR145">
            <v>1220</v>
          </cell>
          <cell r="AS145">
            <v>600</v>
          </cell>
          <cell r="AT145">
            <v>1130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1.3333333333333333</v>
          </cell>
          <cell r="AE146">
            <v>1.3333333333333333</v>
          </cell>
        </row>
        <row r="147">
          <cell r="B147">
            <v>1.6</v>
          </cell>
          <cell r="C147">
            <v>1.2000000000000002</v>
          </cell>
          <cell r="D147">
            <v>1.6</v>
          </cell>
          <cell r="E147">
            <v>1.8</v>
          </cell>
          <cell r="F147">
            <v>1.4000000000000001</v>
          </cell>
          <cell r="G147">
            <v>1</v>
          </cell>
          <cell r="H147">
            <v>1.2000000000000002</v>
          </cell>
          <cell r="I147">
            <v>1.6</v>
          </cell>
          <cell r="J147">
            <v>1.6</v>
          </cell>
          <cell r="K147">
            <v>1.2000000000000002</v>
          </cell>
          <cell r="L147">
            <v>1.6</v>
          </cell>
          <cell r="M147">
            <v>1.2000000000000002</v>
          </cell>
          <cell r="N147">
            <v>1.4000000000000001</v>
          </cell>
          <cell r="O147">
            <v>1.6</v>
          </cell>
          <cell r="P147">
            <v>1.6</v>
          </cell>
          <cell r="Q147">
            <v>1.8</v>
          </cell>
          <cell r="R147">
            <v>1.4000000000000001</v>
          </cell>
          <cell r="S147">
            <v>2.4000000000000004</v>
          </cell>
          <cell r="T147">
            <v>1.6</v>
          </cell>
          <cell r="U147">
            <v>1.6</v>
          </cell>
          <cell r="V147">
            <v>1.6</v>
          </cell>
          <cell r="W147">
            <v>1.6</v>
          </cell>
          <cell r="X147">
            <v>1.6</v>
          </cell>
          <cell r="Y147">
            <v>1.6</v>
          </cell>
          <cell r="Z147">
            <v>2</v>
          </cell>
          <cell r="AA147">
            <v>1.6</v>
          </cell>
          <cell r="AB147">
            <v>1.4000000000000001</v>
          </cell>
          <cell r="AC147">
            <v>1.4000000000000001</v>
          </cell>
          <cell r="AD147">
            <v>1.2000000000000002</v>
          </cell>
          <cell r="AE147">
            <v>1.6</v>
          </cell>
        </row>
        <row r="148">
          <cell r="B148">
            <v>0.8</v>
          </cell>
          <cell r="C148">
            <v>0.8</v>
          </cell>
          <cell r="D148">
            <v>1.0666666666666667</v>
          </cell>
          <cell r="E148">
            <v>1.0666666666666667</v>
          </cell>
          <cell r="F148">
            <v>1.0666666666666667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0.53333333333333333</v>
          </cell>
          <cell r="L148">
            <v>0.8</v>
          </cell>
          <cell r="M148">
            <v>0.8</v>
          </cell>
          <cell r="N148">
            <v>0.8</v>
          </cell>
          <cell r="O148">
            <v>1.3333333333333333</v>
          </cell>
          <cell r="P148">
            <v>1.3333333333333333</v>
          </cell>
          <cell r="Q148">
            <v>1.0666666666666667</v>
          </cell>
          <cell r="R148">
            <v>1.0666666666666667</v>
          </cell>
          <cell r="S148">
            <v>1.0666666666666667</v>
          </cell>
          <cell r="T148">
            <v>1.3333333333333333</v>
          </cell>
          <cell r="U148">
            <v>1.0666666666666667</v>
          </cell>
          <cell r="V148">
            <v>1.0666666666666667</v>
          </cell>
          <cell r="W148">
            <v>1.3333333333333333</v>
          </cell>
          <cell r="X148">
            <v>1.0666666666666667</v>
          </cell>
          <cell r="Y148">
            <v>0.8</v>
          </cell>
          <cell r="Z148">
            <v>1.0666666666666667</v>
          </cell>
          <cell r="AA148">
            <v>1.0666666666666667</v>
          </cell>
          <cell r="AB148">
            <v>1.3333333333333333</v>
          </cell>
          <cell r="AC148">
            <v>1.0666666666666667</v>
          </cell>
          <cell r="AD148">
            <v>1.3333333333333333</v>
          </cell>
          <cell r="AE148">
            <v>0.8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</row>
        <row r="161">
          <cell r="AI161">
            <v>1800</v>
          </cell>
          <cell r="AN161">
            <v>1732.5000000000009</v>
          </cell>
          <cell r="AP161">
            <v>1770.0000000000005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990.00000000000023</v>
          </cell>
          <cell r="AW161"/>
          <cell r="AX161"/>
        </row>
        <row r="163">
          <cell r="AI163">
            <v>1800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B010-12E0-4908-A607-2126D6696991}">
  <sheetPr>
    <tabColor rgb="FF00B050"/>
  </sheetPr>
  <dimension ref="A1:AJ34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4" sqref="B14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4" customWidth="1"/>
    <col min="18" max="18" width="11.6640625" style="24" hidden="1" customWidth="1"/>
    <col min="19" max="20" width="11.6640625" style="24" customWidth="1"/>
    <col min="21" max="21" width="11.6640625" style="24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58" t="s">
        <v>0</v>
      </c>
      <c r="B1" s="59"/>
      <c r="C1" s="60" t="s">
        <v>1</v>
      </c>
      <c r="D1" s="60"/>
      <c r="E1" s="60"/>
      <c r="F1" s="60"/>
      <c r="G1" s="60" t="s">
        <v>2</v>
      </c>
      <c r="H1" s="60"/>
      <c r="I1" s="60"/>
      <c r="J1" s="60"/>
      <c r="K1" s="60" t="s">
        <v>3</v>
      </c>
      <c r="L1" s="60"/>
      <c r="M1" s="60"/>
      <c r="N1" s="60"/>
      <c r="O1" s="1"/>
      <c r="P1" s="50" t="s">
        <v>1</v>
      </c>
      <c r="Q1" s="51"/>
      <c r="R1" s="52"/>
      <c r="S1" s="50" t="s">
        <v>2</v>
      </c>
      <c r="T1" s="51"/>
      <c r="U1" s="52"/>
      <c r="W1" s="45" t="s">
        <v>4</v>
      </c>
      <c r="Y1" s="48" t="s">
        <v>5</v>
      </c>
      <c r="Z1" s="49"/>
      <c r="AB1" s="50" t="s">
        <v>6</v>
      </c>
      <c r="AC1" s="51"/>
      <c r="AD1" s="52"/>
      <c r="AF1" s="50" t="s">
        <v>7</v>
      </c>
      <c r="AG1" s="51"/>
      <c r="AH1" s="51"/>
      <c r="AI1" s="51"/>
      <c r="AJ1" s="52"/>
    </row>
    <row r="2" spans="1:36" ht="39.75" customHeight="1" thickBot="1" x14ac:dyDescent="0.35">
      <c r="A2" s="58"/>
      <c r="B2" s="59"/>
      <c r="C2" s="42" t="s">
        <v>8</v>
      </c>
      <c r="D2" s="42"/>
      <c r="E2" s="42" t="s">
        <v>9</v>
      </c>
      <c r="F2" s="42"/>
      <c r="G2" s="42" t="s">
        <v>8</v>
      </c>
      <c r="H2" s="42"/>
      <c r="I2" s="42" t="s">
        <v>9</v>
      </c>
      <c r="J2" s="42"/>
      <c r="K2" s="42" t="s">
        <v>10</v>
      </c>
      <c r="L2" s="42"/>
      <c r="M2" s="42" t="s">
        <v>11</v>
      </c>
      <c r="N2" s="42"/>
      <c r="O2" s="2"/>
      <c r="P2" s="40" t="s">
        <v>12</v>
      </c>
      <c r="Q2" s="42" t="s">
        <v>13</v>
      </c>
      <c r="R2" s="42" t="s">
        <v>14</v>
      </c>
      <c r="S2" s="42" t="s">
        <v>12</v>
      </c>
      <c r="T2" s="42" t="s">
        <v>13</v>
      </c>
      <c r="U2" s="42" t="s">
        <v>14</v>
      </c>
      <c r="W2" s="46"/>
      <c r="Y2" s="42" t="s">
        <v>15</v>
      </c>
      <c r="Z2" s="42" t="s">
        <v>16</v>
      </c>
      <c r="AB2" s="42" t="s">
        <v>17</v>
      </c>
      <c r="AC2" s="42" t="s">
        <v>13</v>
      </c>
      <c r="AD2" s="42" t="s">
        <v>14</v>
      </c>
      <c r="AF2" s="57" t="s">
        <v>18</v>
      </c>
      <c r="AG2" s="43" t="s">
        <v>19</v>
      </c>
      <c r="AH2" s="43" t="s">
        <v>20</v>
      </c>
      <c r="AI2" s="43" t="s">
        <v>3</v>
      </c>
      <c r="AJ2" s="43" t="s">
        <v>21</v>
      </c>
    </row>
    <row r="3" spans="1:36" ht="42" thickBot="1" x14ac:dyDescent="0.35">
      <c r="A3" s="53">
        <v>45078</v>
      </c>
      <c r="B3" s="54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41"/>
      <c r="Q3" s="40"/>
      <c r="R3" s="40"/>
      <c r="S3" s="40"/>
      <c r="T3" s="40"/>
      <c r="U3" s="40"/>
      <c r="W3" s="47"/>
      <c r="Y3" s="40"/>
      <c r="Z3" s="40"/>
      <c r="AB3" s="40"/>
      <c r="AC3" s="40"/>
      <c r="AD3" s="40"/>
      <c r="AF3" s="57"/>
      <c r="AG3" s="44"/>
      <c r="AH3" s="44"/>
      <c r="AI3" s="44"/>
      <c r="AJ3" s="44"/>
    </row>
    <row r="4" spans="1:36" ht="15" customHeight="1" x14ac:dyDescent="0.3">
      <c r="A4" s="7" t="s">
        <v>24</v>
      </c>
      <c r="B4" s="8" t="s">
        <v>25</v>
      </c>
      <c r="C4" s="9">
        <f>[1]CGH!AM5</f>
        <v>2700</v>
      </c>
      <c r="D4" s="10">
        <f>[1]CGH!AN5</f>
        <v>2527.5</v>
      </c>
      <c r="E4" s="9">
        <f>[1]CGH!AO5</f>
        <v>1350</v>
      </c>
      <c r="F4" s="10">
        <f>[1]CGH!AP5</f>
        <v>1432.5000000000005</v>
      </c>
      <c r="G4" s="9">
        <f>[1]CGH!AQ5</f>
        <v>1800</v>
      </c>
      <c r="H4" s="10">
        <f>[1]CGH!AR5</f>
        <v>1770.0000000000007</v>
      </c>
      <c r="I4" s="9">
        <f>[1]CGH!AS5</f>
        <v>900</v>
      </c>
      <c r="J4" s="10">
        <f>[1]CGH!AT5</f>
        <v>910.00000000000045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3" si="0">D4/C4</f>
        <v>0.93611111111111112</v>
      </c>
      <c r="Q4" s="12">
        <f t="shared" ref="Q4:Q13" si="1">F4/E4</f>
        <v>1.0611111111111113</v>
      </c>
      <c r="R4" s="13"/>
      <c r="S4" s="12">
        <f t="shared" ref="S4:S13" si="2">H4/G4</f>
        <v>0.98333333333333373</v>
      </c>
      <c r="T4" s="12">
        <f>J4/I4</f>
        <v>1.0111111111111115</v>
      </c>
      <c r="U4" s="13"/>
      <c r="W4" s="14"/>
      <c r="Y4" s="12">
        <f t="shared" ref="Y4:Y13" si="3">SUM(P4:Q4)/2</f>
        <v>0.99861111111111123</v>
      </c>
      <c r="Z4" s="12">
        <f>SUM(S4:T4)/2</f>
        <v>0.99722222222222268</v>
      </c>
      <c r="AB4" s="12">
        <f t="shared" ref="AB4:AC13" si="4">(P4+S4)/2</f>
        <v>0.95972222222222237</v>
      </c>
      <c r="AC4" s="12">
        <f t="shared" si="4"/>
        <v>1.0361111111111114</v>
      </c>
      <c r="AD4" s="13"/>
      <c r="AF4" s="15">
        <v>660</v>
      </c>
      <c r="AG4" s="16">
        <f>(D4+H4)/AF4</f>
        <v>6.5113636363636376</v>
      </c>
      <c r="AH4" s="16">
        <f t="shared" ref="AH4:AH11" si="5">(F4+J4)/AF4</f>
        <v>3.5492424242424256</v>
      </c>
      <c r="AI4" s="17"/>
      <c r="AJ4" s="16">
        <f>(D4+F4+H4+J4)/AF4</f>
        <v>10.060606060606064</v>
      </c>
    </row>
    <row r="5" spans="1:36" ht="15" customHeight="1" x14ac:dyDescent="0.3">
      <c r="A5" s="7"/>
      <c r="B5" s="18" t="s">
        <v>26</v>
      </c>
      <c r="C5" s="19">
        <f>[1]CGH!AM26</f>
        <v>2580</v>
      </c>
      <c r="D5" s="10">
        <f>[1]CGH!AN26</f>
        <v>2070</v>
      </c>
      <c r="E5" s="19">
        <f>[1]CGH!AO26</f>
        <v>1800</v>
      </c>
      <c r="F5" s="10">
        <f>[1]CGH!AP26</f>
        <v>1117.5000000000002</v>
      </c>
      <c r="G5" s="19">
        <f>[1]CGH!AQ26</f>
        <v>1200</v>
      </c>
      <c r="H5" s="10">
        <f>[1]CGH!AR26</f>
        <v>1070</v>
      </c>
      <c r="I5" s="19">
        <f>[1]CGH!AS26</f>
        <v>600</v>
      </c>
      <c r="J5" s="10">
        <f>[1]CGH!AT26</f>
        <v>650.00000000000023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0.80232558139534882</v>
      </c>
      <c r="Q5" s="12">
        <f t="shared" si="1"/>
        <v>0.62083333333333346</v>
      </c>
      <c r="R5" s="13"/>
      <c r="S5" s="12">
        <f t="shared" si="2"/>
        <v>0.89166666666666672</v>
      </c>
      <c r="T5" s="12">
        <f>J5/I5</f>
        <v>1.0833333333333337</v>
      </c>
      <c r="U5" s="13"/>
      <c r="W5" s="14"/>
      <c r="Y5" s="12">
        <f t="shared" si="3"/>
        <v>0.71157945736434114</v>
      </c>
      <c r="Z5" s="12">
        <f t="shared" ref="Z5:Z13" si="6">SUM(S5:T5)/2</f>
        <v>0.98750000000000027</v>
      </c>
      <c r="AB5" s="12">
        <f t="shared" si="4"/>
        <v>0.84699612403100777</v>
      </c>
      <c r="AC5" s="12">
        <f t="shared" si="4"/>
        <v>0.85208333333333353</v>
      </c>
      <c r="AD5" s="13"/>
      <c r="AF5" s="15">
        <v>547</v>
      </c>
      <c r="AG5" s="16">
        <f t="shared" ref="AG5:AG11" si="7">(D5+H5)/AF5</f>
        <v>5.740402193784278</v>
      </c>
      <c r="AH5" s="16">
        <f t="shared" si="5"/>
        <v>3.2312614259597816</v>
      </c>
      <c r="AI5" s="17"/>
      <c r="AJ5" s="16">
        <f t="shared" ref="AJ5:AJ11" si="8">(D5+F5+H5+J5)/AF5</f>
        <v>8.9716636197440582</v>
      </c>
    </row>
    <row r="6" spans="1:36" ht="15" customHeight="1" x14ac:dyDescent="0.3">
      <c r="A6" s="7"/>
      <c r="B6" s="18" t="s">
        <v>27</v>
      </c>
      <c r="C6" s="9">
        <f>[1]CGH!AM33</f>
        <v>2415</v>
      </c>
      <c r="D6" s="10">
        <f>[1]CGH!AN33</f>
        <v>2355.0000000000009</v>
      </c>
      <c r="E6" s="9">
        <f>[1]CGH!AO33</f>
        <v>450</v>
      </c>
      <c r="F6" s="10">
        <f>[1]CGH!AP33</f>
        <v>502.50000000000017</v>
      </c>
      <c r="G6" s="9">
        <f>[1]CGH!AQ33</f>
        <v>1200</v>
      </c>
      <c r="H6" s="10">
        <f>[1]CGH!AR33</f>
        <v>1199.9999999999998</v>
      </c>
      <c r="I6" s="19">
        <f>[1]CGH!AS33</f>
        <v>300</v>
      </c>
      <c r="J6" s="10">
        <f>[1]CGH!AT33</f>
        <v>299.99999999999994</v>
      </c>
      <c r="K6" s="9">
        <f>[1]CGH!AU33</f>
        <v>0</v>
      </c>
      <c r="L6" s="10">
        <f>[1]CGH!AV33</f>
        <v>0</v>
      </c>
      <c r="M6" s="9">
        <v>0</v>
      </c>
      <c r="N6" s="10">
        <f>[1]CGH!AX33</f>
        <v>0</v>
      </c>
      <c r="O6" s="11"/>
      <c r="P6" s="12">
        <f t="shared" si="0"/>
        <v>0.97515527950310599</v>
      </c>
      <c r="Q6" s="12">
        <f t="shared" si="1"/>
        <v>1.1166666666666671</v>
      </c>
      <c r="R6" s="13"/>
      <c r="S6" s="12">
        <f t="shared" si="2"/>
        <v>0.99999999999999978</v>
      </c>
      <c r="T6" s="12">
        <f>J6/I6</f>
        <v>0.99999999999999978</v>
      </c>
      <c r="U6" s="20"/>
      <c r="W6" s="14"/>
      <c r="Y6" s="12">
        <f t="shared" si="3"/>
        <v>1.0459109730848866</v>
      </c>
      <c r="Z6" s="12">
        <f>SUM(S6:T6)/2</f>
        <v>0.99999999999999978</v>
      </c>
      <c r="AB6" s="12">
        <f t="shared" si="4"/>
        <v>0.98757763975155288</v>
      </c>
      <c r="AC6" s="12">
        <f>Q6</f>
        <v>1.1166666666666671</v>
      </c>
      <c r="AD6" s="13"/>
      <c r="AF6" s="15">
        <v>593</v>
      </c>
      <c r="AG6" s="16">
        <f t="shared" si="7"/>
        <v>5.9949409780775733</v>
      </c>
      <c r="AH6" s="16">
        <f t="shared" si="5"/>
        <v>1.3532883642495785</v>
      </c>
      <c r="AI6" s="17"/>
      <c r="AJ6" s="16">
        <f t="shared" si="8"/>
        <v>7.3482293423271514</v>
      </c>
    </row>
    <row r="7" spans="1:36" ht="15" customHeight="1" x14ac:dyDescent="0.3">
      <c r="A7" s="7"/>
      <c r="B7" s="18" t="s">
        <v>28</v>
      </c>
      <c r="C7" s="9">
        <f>[1]CGH!AM40</f>
        <v>2580</v>
      </c>
      <c r="D7" s="10">
        <f>[1]CGH!AN40</f>
        <v>2355</v>
      </c>
      <c r="E7" s="9">
        <f>[1]CGH!AO40</f>
        <v>90.000000000000014</v>
      </c>
      <c r="F7" s="10">
        <f>[1]CGH!AP40</f>
        <v>90.000000000000014</v>
      </c>
      <c r="G7" s="9">
        <f>[1]CGH!AQ40</f>
        <v>1850</v>
      </c>
      <c r="H7" s="10">
        <f>[1]CGH!AR40</f>
        <v>1490</v>
      </c>
      <c r="I7" s="9">
        <f>[1]CGH!AS40</f>
        <v>230.00000000000003</v>
      </c>
      <c r="J7" s="10">
        <f>[1]CGH!AT40</f>
        <v>140</v>
      </c>
      <c r="K7" s="9">
        <f>[1]CGH!AU40</f>
        <v>0</v>
      </c>
      <c r="L7" s="10">
        <f>[1]CGH!AV40</f>
        <v>0</v>
      </c>
      <c r="M7" s="9">
        <f>[1]CGH!AW40</f>
        <v>0</v>
      </c>
      <c r="N7" s="10">
        <f>[1]CGH!AX40</f>
        <v>0</v>
      </c>
      <c r="O7" s="11"/>
      <c r="P7" s="12">
        <f t="shared" si="0"/>
        <v>0.91279069767441856</v>
      </c>
      <c r="Q7" s="12">
        <f t="shared" si="1"/>
        <v>1</v>
      </c>
      <c r="R7" s="13"/>
      <c r="S7" s="12">
        <f t="shared" si="2"/>
        <v>0.80540540540540539</v>
      </c>
      <c r="T7" s="12">
        <f t="shared" ref="T7:T13" si="9">J7/I7</f>
        <v>0.60869565217391297</v>
      </c>
      <c r="U7" s="13"/>
      <c r="W7" s="14"/>
      <c r="Y7" s="12">
        <f t="shared" si="3"/>
        <v>0.95639534883720922</v>
      </c>
      <c r="Z7" s="12">
        <f t="shared" si="6"/>
        <v>0.70705052878965913</v>
      </c>
      <c r="AB7" s="12">
        <f t="shared" si="4"/>
        <v>0.85909805153991203</v>
      </c>
      <c r="AC7" s="12">
        <f t="shared" si="4"/>
        <v>0.80434782608695654</v>
      </c>
      <c r="AD7" s="13"/>
      <c r="AF7" s="15">
        <v>143</v>
      </c>
      <c r="AG7" s="16">
        <f t="shared" si="7"/>
        <v>26.888111888111887</v>
      </c>
      <c r="AH7" s="16">
        <f t="shared" si="5"/>
        <v>1.6083916083916083</v>
      </c>
      <c r="AI7" s="17"/>
      <c r="AJ7" s="16">
        <f t="shared" si="8"/>
        <v>28.496503496503497</v>
      </c>
    </row>
    <row r="8" spans="1:36" ht="15" customHeight="1" x14ac:dyDescent="0.3">
      <c r="A8" s="7"/>
      <c r="B8" s="18" t="s">
        <v>29</v>
      </c>
      <c r="C8" s="9">
        <f>[1]CGH!AM54</f>
        <v>2250</v>
      </c>
      <c r="D8" s="10">
        <f>[1]CGH!AN54</f>
        <v>2182.5</v>
      </c>
      <c r="E8" s="9">
        <f>[1]CGH!AO54</f>
        <v>1800</v>
      </c>
      <c r="F8" s="10">
        <f>[1]CGH!AP54</f>
        <v>2152.5</v>
      </c>
      <c r="G8" s="9">
        <f>[1]CGH!AQ54</f>
        <v>1200</v>
      </c>
      <c r="H8" s="10">
        <f>[1]CGH!AR54</f>
        <v>1210</v>
      </c>
      <c r="I8" s="9">
        <f>[1]CGH!AS54</f>
        <v>900</v>
      </c>
      <c r="J8" s="10">
        <f>[1]CGH!AT54</f>
        <v>1155</v>
      </c>
      <c r="K8" s="9">
        <f>[1]CGH!AU54</f>
        <v>0</v>
      </c>
      <c r="L8" s="10">
        <f>[1]CGH!AV54</f>
        <v>0</v>
      </c>
      <c r="M8" s="9">
        <f>[1]CGH!AW54</f>
        <v>0</v>
      </c>
      <c r="N8" s="10">
        <f>[1]CGH!AX54</f>
        <v>0</v>
      </c>
      <c r="O8" s="11"/>
      <c r="P8" s="12">
        <f t="shared" si="0"/>
        <v>0.97</v>
      </c>
      <c r="Q8" s="12">
        <f t="shared" si="1"/>
        <v>1.1958333333333333</v>
      </c>
      <c r="R8" s="13"/>
      <c r="S8" s="12">
        <f t="shared" si="2"/>
        <v>1.0083333333333333</v>
      </c>
      <c r="T8" s="12">
        <f t="shared" si="9"/>
        <v>1.2833333333333334</v>
      </c>
      <c r="U8" s="13"/>
      <c r="W8" s="21"/>
      <c r="Y8" s="12">
        <f t="shared" si="3"/>
        <v>1.0829166666666667</v>
      </c>
      <c r="Z8" s="12">
        <f t="shared" si="6"/>
        <v>1.1458333333333335</v>
      </c>
      <c r="AB8" s="12">
        <f t="shared" si="4"/>
        <v>0.98916666666666664</v>
      </c>
      <c r="AC8" s="12">
        <f t="shared" si="4"/>
        <v>1.2395833333333335</v>
      </c>
      <c r="AD8" s="13"/>
      <c r="AF8" s="15">
        <v>987</v>
      </c>
      <c r="AG8" s="16">
        <f t="shared" si="7"/>
        <v>3.4371833839918948</v>
      </c>
      <c r="AH8" s="16">
        <f t="shared" si="5"/>
        <v>3.3510638297872339</v>
      </c>
      <c r="AI8" s="17"/>
      <c r="AJ8" s="16">
        <f t="shared" si="8"/>
        <v>6.7882472137791288</v>
      </c>
    </row>
    <row r="9" spans="1:36" ht="15" customHeight="1" x14ac:dyDescent="0.3">
      <c r="A9" s="7"/>
      <c r="B9" s="18" t="s">
        <v>30</v>
      </c>
      <c r="C9" s="9">
        <f>[1]CGH!AM61</f>
        <v>1800</v>
      </c>
      <c r="D9" s="10">
        <f>[1]CGH!AN61</f>
        <v>2032.5000000000005</v>
      </c>
      <c r="E9" s="9">
        <f>[1]CGH!AO61</f>
        <v>1350</v>
      </c>
      <c r="F9" s="10">
        <f>[1]CGH!AP61</f>
        <v>1214.9999999999998</v>
      </c>
      <c r="G9" s="9">
        <f>[1]CGH!AQ61</f>
        <v>900</v>
      </c>
      <c r="H9" s="10">
        <f>[1]CGH!AR61</f>
        <v>900.00000000000045</v>
      </c>
      <c r="I9" s="9">
        <f>[1]CGH!AS61</f>
        <v>600</v>
      </c>
      <c r="J9" s="10">
        <f>[1]CGH!AT61</f>
        <v>579.99999999999989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1.1291666666666669</v>
      </c>
      <c r="Q9" s="12">
        <f t="shared" si="1"/>
        <v>0.8999999999999998</v>
      </c>
      <c r="R9" s="13"/>
      <c r="S9" s="12">
        <f t="shared" si="2"/>
        <v>1.0000000000000004</v>
      </c>
      <c r="T9" s="12">
        <f t="shared" si="9"/>
        <v>0.96666666666666645</v>
      </c>
      <c r="U9" s="13"/>
      <c r="W9" s="21"/>
      <c r="Y9" s="12">
        <f t="shared" si="3"/>
        <v>1.0145833333333334</v>
      </c>
      <c r="Z9" s="12">
        <f>SUM(S9:T9)/2</f>
        <v>0.98333333333333339</v>
      </c>
      <c r="AB9" s="12">
        <f t="shared" si="4"/>
        <v>1.0645833333333337</v>
      </c>
      <c r="AC9" s="12">
        <f>(Q9+T9)/2</f>
        <v>0.93333333333333313</v>
      </c>
      <c r="AD9" s="13"/>
      <c r="AF9" s="15">
        <v>486</v>
      </c>
      <c r="AG9" s="16">
        <f t="shared" si="7"/>
        <v>6.0339506172839528</v>
      </c>
      <c r="AH9" s="16">
        <f t="shared" si="5"/>
        <v>3.6934156378600815</v>
      </c>
      <c r="AI9" s="17"/>
      <c r="AJ9" s="16">
        <f t="shared" si="8"/>
        <v>9.7273662551440321</v>
      </c>
    </row>
    <row r="10" spans="1:36" ht="15" customHeight="1" x14ac:dyDescent="0.3">
      <c r="A10" s="7"/>
      <c r="B10" s="18" t="s">
        <v>31</v>
      </c>
      <c r="C10" s="9">
        <f>[1]CGH!AM68</f>
        <v>1800</v>
      </c>
      <c r="D10" s="10">
        <f>[1]CGH!AN68</f>
        <v>2096.25</v>
      </c>
      <c r="E10" s="9">
        <f>[1]CGH!AO68</f>
        <v>2250</v>
      </c>
      <c r="F10" s="10">
        <f>[1]CGH!AP68</f>
        <v>1244.9999999999998</v>
      </c>
      <c r="G10" s="9">
        <f>[1]CGH!AQ68</f>
        <v>900</v>
      </c>
      <c r="H10" s="10">
        <f>[1]CGH!AR68</f>
        <v>1050.0000000000002</v>
      </c>
      <c r="I10" s="9">
        <f>[1]CGH!AS68</f>
        <v>900</v>
      </c>
      <c r="J10" s="10">
        <f>[1]CGH!AT68</f>
        <v>640</v>
      </c>
      <c r="K10" s="9">
        <f>[1]CGH!AU68</f>
        <v>0</v>
      </c>
      <c r="L10" s="10">
        <f>[1]CGH!AV68</f>
        <v>0</v>
      </c>
      <c r="M10" s="9">
        <f>[1]CGH!AW68</f>
        <v>0</v>
      </c>
      <c r="N10" s="10">
        <f>[1]CGH!AX68</f>
        <v>0</v>
      </c>
      <c r="O10" s="11"/>
      <c r="P10" s="12">
        <f t="shared" si="0"/>
        <v>1.1645833333333333</v>
      </c>
      <c r="Q10" s="12">
        <f t="shared" si="1"/>
        <v>0.55333333333333323</v>
      </c>
      <c r="R10" s="13"/>
      <c r="S10" s="12">
        <f t="shared" si="2"/>
        <v>1.166666666666667</v>
      </c>
      <c r="T10" s="12">
        <f t="shared" si="9"/>
        <v>0.71111111111111114</v>
      </c>
      <c r="U10" s="13"/>
      <c r="W10" s="14"/>
      <c r="Y10" s="12">
        <f t="shared" si="3"/>
        <v>0.85895833333333327</v>
      </c>
      <c r="Z10" s="12">
        <f t="shared" si="6"/>
        <v>0.93888888888888911</v>
      </c>
      <c r="AB10" s="12">
        <f t="shared" si="4"/>
        <v>1.1656250000000001</v>
      </c>
      <c r="AC10" s="12">
        <f t="shared" si="4"/>
        <v>0.63222222222222224</v>
      </c>
      <c r="AD10" s="13"/>
      <c r="AF10" s="15">
        <v>511</v>
      </c>
      <c r="AG10" s="16">
        <f t="shared" si="7"/>
        <v>6.1570450097847358</v>
      </c>
      <c r="AH10" s="16">
        <f t="shared" si="5"/>
        <v>3.6888454011741678</v>
      </c>
      <c r="AI10" s="17"/>
      <c r="AJ10" s="16">
        <f t="shared" si="8"/>
        <v>9.8458904109589049</v>
      </c>
    </row>
    <row r="11" spans="1:36" ht="15" customHeight="1" x14ac:dyDescent="0.3">
      <c r="A11" s="7"/>
      <c r="B11" s="18" t="s">
        <v>32</v>
      </c>
      <c r="C11" s="9">
        <f>[1]CGH!AM75</f>
        <v>2250</v>
      </c>
      <c r="D11" s="10">
        <f>[1]CGH!AN75</f>
        <v>2542.5000000000005</v>
      </c>
      <c r="E11" s="9">
        <f>[1]CGH!AO75</f>
        <v>1350</v>
      </c>
      <c r="F11" s="10">
        <f>[1]CGH!AP75</f>
        <v>960.00000000000034</v>
      </c>
      <c r="G11" s="9">
        <f>[1]CGH!AQ75</f>
        <v>900</v>
      </c>
      <c r="H11" s="10">
        <f>[1]CGH!AR75</f>
        <v>900.00000000000045</v>
      </c>
      <c r="I11" s="9">
        <f>[1]CGH!AS75</f>
        <v>300</v>
      </c>
      <c r="J11" s="10">
        <f>[1]CGH!AT75</f>
        <v>320</v>
      </c>
      <c r="K11" s="9">
        <f>[1]CGH!AU75</f>
        <v>0</v>
      </c>
      <c r="L11" s="10">
        <f>[1]CGH!AV75</f>
        <v>0</v>
      </c>
      <c r="M11" s="9">
        <f>[1]CGH!AW75</f>
        <v>0</v>
      </c>
      <c r="N11" s="10">
        <f>[1]CGH!AX75</f>
        <v>0</v>
      </c>
      <c r="O11" s="11"/>
      <c r="P11" s="12">
        <f t="shared" si="0"/>
        <v>1.1300000000000001</v>
      </c>
      <c r="Q11" s="12">
        <f t="shared" si="1"/>
        <v>0.71111111111111136</v>
      </c>
      <c r="R11" s="13"/>
      <c r="S11" s="12">
        <f t="shared" si="2"/>
        <v>1.0000000000000004</v>
      </c>
      <c r="T11" s="12">
        <f t="shared" si="9"/>
        <v>1.0666666666666667</v>
      </c>
      <c r="U11" s="13"/>
      <c r="W11" s="14"/>
      <c r="Y11" s="12">
        <f t="shared" si="3"/>
        <v>0.92055555555555579</v>
      </c>
      <c r="Z11" s="12">
        <f t="shared" si="6"/>
        <v>1.0333333333333337</v>
      </c>
      <c r="AB11" s="12">
        <f t="shared" si="4"/>
        <v>1.0650000000000004</v>
      </c>
      <c r="AC11" s="12">
        <f t="shared" si="4"/>
        <v>0.88888888888888906</v>
      </c>
      <c r="AD11" s="13"/>
      <c r="AF11" s="15">
        <v>443</v>
      </c>
      <c r="AG11" s="16">
        <f t="shared" si="7"/>
        <v>7.7708803611738171</v>
      </c>
      <c r="AH11" s="16">
        <f t="shared" si="5"/>
        <v>2.8893905191873599</v>
      </c>
      <c r="AI11" s="17"/>
      <c r="AJ11" s="16">
        <f t="shared" si="8"/>
        <v>10.660270880361178</v>
      </c>
    </row>
    <row r="12" spans="1:36" ht="15" customHeight="1" x14ac:dyDescent="0.3">
      <c r="A12" s="7"/>
      <c r="B12" s="18" t="s">
        <v>33</v>
      </c>
      <c r="C12" s="9">
        <f>[1]CGH!AM96</f>
        <v>2700</v>
      </c>
      <c r="D12" s="10">
        <f>[1]CGH!AN96</f>
        <v>2272.5</v>
      </c>
      <c r="E12" s="9">
        <f>[1]CGH!AO96</f>
        <v>1800</v>
      </c>
      <c r="F12" s="10">
        <f>[1]CGH!AP96</f>
        <v>2775</v>
      </c>
      <c r="G12" s="9">
        <f>[1]CGH!AQ96</f>
        <v>1200</v>
      </c>
      <c r="H12" s="10">
        <f>[1]CGH!AR96</f>
        <v>1199.9999999999998</v>
      </c>
      <c r="I12" s="9">
        <f>[1]CGH!AS96</f>
        <v>1200</v>
      </c>
      <c r="J12" s="10">
        <f>[1]CGH!AT96</f>
        <v>1920.0000000000005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0.84166666666666667</v>
      </c>
      <c r="Q12" s="12">
        <f t="shared" si="1"/>
        <v>1.5416666666666667</v>
      </c>
      <c r="R12" s="13"/>
      <c r="S12" s="12">
        <f t="shared" si="2"/>
        <v>0.99999999999999978</v>
      </c>
      <c r="T12" s="12">
        <f t="shared" si="9"/>
        <v>1.6000000000000003</v>
      </c>
      <c r="U12" s="13"/>
      <c r="W12" s="14"/>
      <c r="Y12" s="12">
        <f t="shared" si="3"/>
        <v>1.1916666666666667</v>
      </c>
      <c r="Z12" s="12">
        <f t="shared" si="6"/>
        <v>1.3</v>
      </c>
      <c r="AB12" s="12">
        <f t="shared" si="4"/>
        <v>0.92083333333333317</v>
      </c>
      <c r="AC12" s="12">
        <f>(Q12+T12)/2</f>
        <v>1.5708333333333335</v>
      </c>
      <c r="AD12" s="13"/>
      <c r="AF12" s="15">
        <v>950</v>
      </c>
      <c r="AG12" s="16">
        <f>(D12+H12)/AF12</f>
        <v>3.655263157894737</v>
      </c>
      <c r="AH12" s="16">
        <f>(F12+J12)/AF12</f>
        <v>4.9421052631578943</v>
      </c>
      <c r="AI12" s="17"/>
      <c r="AJ12" s="16">
        <f>(D12+F12+H12+J12)/AF12</f>
        <v>8.5973684210526322</v>
      </c>
    </row>
    <row r="13" spans="1:36" ht="15" customHeight="1" x14ac:dyDescent="0.3">
      <c r="A13" s="7"/>
      <c r="B13" s="18" t="s">
        <v>34</v>
      </c>
      <c r="C13" s="9">
        <f>[1]CGH!AM110</f>
        <v>2700</v>
      </c>
      <c r="D13" s="10">
        <f>[1]CGH!AN110</f>
        <v>2542.5</v>
      </c>
      <c r="E13" s="9">
        <f>[1]CGH!AO110</f>
        <v>2250</v>
      </c>
      <c r="F13" s="10">
        <f>[1]CGH!AP110</f>
        <v>2527.5</v>
      </c>
      <c r="G13" s="9">
        <f>[1]CGH!AQ110</f>
        <v>1500</v>
      </c>
      <c r="H13" s="10">
        <f>[1]CGH!AR110</f>
        <v>1500.0000000000002</v>
      </c>
      <c r="I13" s="9">
        <f>[1]CGH!AS110</f>
        <v>900</v>
      </c>
      <c r="J13" s="10">
        <f>[1]CGH!AT110</f>
        <v>1190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si="0"/>
        <v>0.94166666666666665</v>
      </c>
      <c r="Q13" s="12">
        <f t="shared" si="1"/>
        <v>1.1233333333333333</v>
      </c>
      <c r="R13" s="13"/>
      <c r="S13" s="12">
        <f t="shared" si="2"/>
        <v>1.0000000000000002</v>
      </c>
      <c r="T13" s="12">
        <f t="shared" si="9"/>
        <v>1.3222222222222222</v>
      </c>
      <c r="U13" s="13"/>
      <c r="W13" s="14"/>
      <c r="Y13" s="12">
        <f t="shared" si="3"/>
        <v>1.0325</v>
      </c>
      <c r="Z13" s="12">
        <f t="shared" si="6"/>
        <v>1.1611111111111112</v>
      </c>
      <c r="AB13" s="12">
        <f t="shared" si="4"/>
        <v>0.97083333333333344</v>
      </c>
      <c r="AC13" s="12">
        <f>(Q13+T13)/2</f>
        <v>1.2227777777777777</v>
      </c>
      <c r="AD13" s="13"/>
      <c r="AF13" s="15">
        <v>957</v>
      </c>
      <c r="AG13" s="16">
        <f>(D13+H13)/AF13</f>
        <v>4.2241379310344831</v>
      </c>
      <c r="AH13" s="16">
        <f>(F13+J13)/AF13</f>
        <v>3.8845350052246603</v>
      </c>
      <c r="AI13" s="17"/>
      <c r="AJ13" s="16">
        <f>(D13+F13+H13+J13)/AF13</f>
        <v>8.1086729362591434</v>
      </c>
    </row>
    <row r="14" spans="1:36" ht="15" customHeight="1" x14ac:dyDescent="0.3">
      <c r="A14" s="22"/>
      <c r="B14" s="23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W14" s="25"/>
      <c r="Y14" s="24"/>
      <c r="Z14" s="24"/>
      <c r="AB14" s="24"/>
      <c r="AC14" s="24"/>
      <c r="AD14" s="24"/>
      <c r="AF14" s="26"/>
      <c r="AG14" s="27"/>
      <c r="AH14" s="27"/>
      <c r="AI14" s="27"/>
      <c r="AJ14" s="27"/>
    </row>
    <row r="15" spans="1:36" x14ac:dyDescent="0.3">
      <c r="A15" s="55" t="s">
        <v>36</v>
      </c>
      <c r="B15" s="28" t="s">
        <v>37</v>
      </c>
      <c r="C15" s="29">
        <f>[1]GRH!AM5</f>
        <v>5850</v>
      </c>
      <c r="D15" s="30">
        <f>[1]GRH!AN5</f>
        <v>5610</v>
      </c>
      <c r="E15" s="29">
        <f>[1]GRH!AO5</f>
        <v>4050</v>
      </c>
      <c r="F15" s="30">
        <f>[1]GRH!AP5</f>
        <v>4034.9999999999986</v>
      </c>
      <c r="G15" s="29">
        <f>[1]GRH!AQ5</f>
        <v>3900</v>
      </c>
      <c r="H15" s="30">
        <f>[1]GRH!AR5</f>
        <v>3990.0000000000014</v>
      </c>
      <c r="I15" s="29">
        <f>[1]GRH!AS5</f>
        <v>2700</v>
      </c>
      <c r="J15" s="30">
        <f>[1]GRH!AT5</f>
        <v>2710</v>
      </c>
      <c r="K15" s="29">
        <f>[1]GRH!AU5</f>
        <v>0</v>
      </c>
      <c r="L15" s="30">
        <f>[1]GRH!AV5</f>
        <v>0</v>
      </c>
      <c r="M15" s="29">
        <f>[1]GRH!AW5</f>
        <v>0</v>
      </c>
      <c r="N15" s="30">
        <f>[1]GRH!AX5</f>
        <v>0</v>
      </c>
      <c r="O15" s="11"/>
      <c r="P15" s="12">
        <f t="shared" ref="P15:P31" si="10">D15/C15</f>
        <v>0.95897435897435901</v>
      </c>
      <c r="Q15" s="12">
        <f>F15/E15</f>
        <v>0.99629629629629601</v>
      </c>
      <c r="R15" s="13"/>
      <c r="S15" s="12">
        <f t="shared" ref="S15:S31" si="11">H15/G15</f>
        <v>1.0230769230769234</v>
      </c>
      <c r="T15" s="12">
        <f>J15/I15</f>
        <v>1.0037037037037038</v>
      </c>
      <c r="U15" s="31"/>
      <c r="W15" s="14"/>
      <c r="Y15" s="12">
        <f>SUM(P15:Q15)/2</f>
        <v>0.97763532763532757</v>
      </c>
      <c r="Z15" s="12">
        <f t="shared" ref="Z15:Z31" si="12">SUM(S15:T15)/2</f>
        <v>1.0133903133903135</v>
      </c>
      <c r="AB15" s="12">
        <f t="shared" ref="AB15:AC27" si="13">(P15+S15)/2</f>
        <v>0.99102564102564128</v>
      </c>
      <c r="AC15" s="12">
        <f t="shared" si="13"/>
        <v>0.99999999999999989</v>
      </c>
      <c r="AD15" s="13"/>
      <c r="AF15" s="15">
        <v>741</v>
      </c>
      <c r="AG15" s="16">
        <f t="shared" ref="AG15:AG31" si="14">(D15+H15)/AF15</f>
        <v>12.955465587044538</v>
      </c>
      <c r="AH15" s="16">
        <f t="shared" ref="AH15:AH31" si="15">(F15+J15)/AF15</f>
        <v>9.1025641025641004</v>
      </c>
      <c r="AI15" s="17"/>
      <c r="AJ15" s="16">
        <f t="shared" ref="AJ15:AJ30" si="16">(D15+F15+H15+J15)/AF15</f>
        <v>22.058029689608638</v>
      </c>
    </row>
    <row r="16" spans="1:36" x14ac:dyDescent="0.3">
      <c r="A16" s="56"/>
      <c r="B16" s="32" t="s">
        <v>38</v>
      </c>
      <c r="C16" s="33">
        <f>[1]GRH!AM12</f>
        <v>2700</v>
      </c>
      <c r="D16" s="34">
        <f>[1]GRH!AN12</f>
        <v>2602.5</v>
      </c>
      <c r="E16" s="33">
        <f>[1]GRH!AO12</f>
        <v>900</v>
      </c>
      <c r="F16" s="34">
        <f>[1]GRH!AP12</f>
        <v>907.50000000000034</v>
      </c>
      <c r="G16" s="33">
        <f>[1]GRH!AQ12</f>
        <v>1500</v>
      </c>
      <c r="H16" s="34">
        <f>[1]GRH!AR12</f>
        <v>1510.0000000000002</v>
      </c>
      <c r="I16" s="33">
        <f>[1]GRH!AS12</f>
        <v>600</v>
      </c>
      <c r="J16" s="34">
        <f>[1]GRH!AT12</f>
        <v>580</v>
      </c>
      <c r="K16" s="33">
        <f>[1]GRH!AU12</f>
        <v>0</v>
      </c>
      <c r="L16" s="34">
        <f>[1]GRH!AV12</f>
        <v>0</v>
      </c>
      <c r="M16" s="33">
        <f>[1]GRH!AW12</f>
        <v>0</v>
      </c>
      <c r="N16" s="34">
        <f>[1]GRH!AX12</f>
        <v>0</v>
      </c>
      <c r="O16" s="11"/>
      <c r="P16" s="12">
        <f t="shared" si="10"/>
        <v>0.96388888888888891</v>
      </c>
      <c r="Q16" s="12">
        <f>F16/E16</f>
        <v>1.0083333333333337</v>
      </c>
      <c r="R16" s="13"/>
      <c r="S16" s="12">
        <f t="shared" si="11"/>
        <v>1.0066666666666668</v>
      </c>
      <c r="T16" s="12">
        <f t="shared" ref="T16:T31" si="17">J16/I16</f>
        <v>0.96666666666666667</v>
      </c>
      <c r="U16" s="13"/>
      <c r="W16" s="14"/>
      <c r="Y16" s="12">
        <f t="shared" ref="Y16:Y31" si="18">SUM(P16:Q16)/2</f>
        <v>0.98611111111111138</v>
      </c>
      <c r="Z16" s="12">
        <f t="shared" si="12"/>
        <v>0.9866666666666668</v>
      </c>
      <c r="AB16" s="12">
        <f t="shared" si="13"/>
        <v>0.98527777777777792</v>
      </c>
      <c r="AC16" s="12">
        <f t="shared" si="13"/>
        <v>0.98750000000000027</v>
      </c>
      <c r="AD16" s="13"/>
      <c r="AF16" s="15">
        <v>464</v>
      </c>
      <c r="AG16" s="16">
        <f t="shared" si="14"/>
        <v>8.8631465517241388</v>
      </c>
      <c r="AH16" s="16">
        <f t="shared" si="15"/>
        <v>3.2058189655172424</v>
      </c>
      <c r="AI16" s="17"/>
      <c r="AJ16" s="16">
        <f t="shared" si="16"/>
        <v>12.068965517241381</v>
      </c>
    </row>
    <row r="17" spans="1:36" x14ac:dyDescent="0.3">
      <c r="A17" s="56"/>
      <c r="B17" s="32" t="s">
        <v>28</v>
      </c>
      <c r="C17" s="33">
        <f>[1]GRH!AM19</f>
        <v>5145.0000000000009</v>
      </c>
      <c r="D17" s="34">
        <f>[1]GRH!AN19</f>
        <v>4770</v>
      </c>
      <c r="E17" s="33">
        <f>[1]GRH!AO19</f>
        <v>442.5</v>
      </c>
      <c r="F17" s="34">
        <f>[1]GRH!AP19</f>
        <v>397.50000000000006</v>
      </c>
      <c r="G17" s="33">
        <f>[1]GRH!AQ19</f>
        <v>3530.0000000000005</v>
      </c>
      <c r="H17" s="34">
        <f>[1]GRH!AR19</f>
        <v>3219.9999999999995</v>
      </c>
      <c r="I17" s="33">
        <f>[1]GRH!AS19</f>
        <v>150</v>
      </c>
      <c r="J17" s="34">
        <f>[1]GRH!AT19</f>
        <v>140</v>
      </c>
      <c r="K17" s="33">
        <f>[1]GRH!AU19</f>
        <v>0</v>
      </c>
      <c r="L17" s="34">
        <f>[1]GRH!AV19</f>
        <v>0</v>
      </c>
      <c r="M17" s="33">
        <f>[1]GRH!AW19</f>
        <v>0</v>
      </c>
      <c r="N17" s="34">
        <f>[1]GRH!AX19</f>
        <v>0</v>
      </c>
      <c r="O17" s="11"/>
      <c r="P17" s="12">
        <f t="shared" si="10"/>
        <v>0.92711370262390658</v>
      </c>
      <c r="Q17" s="12">
        <f>F17/E17</f>
        <v>0.89830508474576287</v>
      </c>
      <c r="R17" s="13"/>
      <c r="S17" s="12">
        <f t="shared" si="11"/>
        <v>0.91218130311614709</v>
      </c>
      <c r="T17" s="12">
        <f t="shared" si="17"/>
        <v>0.93333333333333335</v>
      </c>
      <c r="U17" s="13"/>
      <c r="W17" s="14"/>
      <c r="Y17" s="12">
        <f t="shared" si="18"/>
        <v>0.91270939368483472</v>
      </c>
      <c r="Z17" s="12">
        <f t="shared" si="12"/>
        <v>0.92275731822474016</v>
      </c>
      <c r="AB17" s="12">
        <f t="shared" si="13"/>
        <v>0.91964750287002683</v>
      </c>
      <c r="AC17" s="12">
        <f t="shared" si="13"/>
        <v>0.91581920903954805</v>
      </c>
      <c r="AD17" s="13"/>
      <c r="AF17" s="15">
        <v>280</v>
      </c>
      <c r="AG17" s="16">
        <f t="shared" si="14"/>
        <v>28.535714285714285</v>
      </c>
      <c r="AH17" s="16">
        <f t="shared" si="15"/>
        <v>1.9196428571428572</v>
      </c>
      <c r="AI17" s="17"/>
      <c r="AJ17" s="16">
        <f t="shared" si="16"/>
        <v>30.455357142857142</v>
      </c>
    </row>
    <row r="18" spans="1:36" x14ac:dyDescent="0.3">
      <c r="A18" s="56"/>
      <c r="B18" s="32" t="s">
        <v>39</v>
      </c>
      <c r="C18" s="33">
        <f>[1]GRH!AM26</f>
        <v>4500</v>
      </c>
      <c r="D18" s="34">
        <f>[1]GRH!AN26</f>
        <v>3660.0000000000005</v>
      </c>
      <c r="E18" s="35">
        <f>[1]GRH!AO26</f>
        <v>300</v>
      </c>
      <c r="F18" s="34">
        <f>[1]GRH!AP26</f>
        <v>585.00000000000023</v>
      </c>
      <c r="G18" s="33">
        <f>[1]GRH!AQ26</f>
        <v>3000</v>
      </c>
      <c r="H18" s="34">
        <f>[1]GRH!AR26</f>
        <v>2649.9999999999991</v>
      </c>
      <c r="I18" s="19">
        <f>[1]GRH!AS26</f>
        <v>300</v>
      </c>
      <c r="J18" s="34">
        <f>[1]GRH!AT26</f>
        <v>270</v>
      </c>
      <c r="K18" s="33">
        <f>[1]GRH!AU26</f>
        <v>0</v>
      </c>
      <c r="L18" s="34">
        <f>[1]GRH!AV26</f>
        <v>0</v>
      </c>
      <c r="M18" s="33">
        <f>N18</f>
        <v>0</v>
      </c>
      <c r="N18" s="34">
        <f>[1]GRH!AX26</f>
        <v>0</v>
      </c>
      <c r="O18" s="11"/>
      <c r="P18" s="12">
        <f t="shared" si="10"/>
        <v>0.81333333333333346</v>
      </c>
      <c r="Q18" s="12">
        <f t="shared" ref="Q18:Q31" si="19">F18/E18</f>
        <v>1.9500000000000008</v>
      </c>
      <c r="R18" s="13"/>
      <c r="S18" s="12">
        <f t="shared" si="11"/>
        <v>0.88333333333333308</v>
      </c>
      <c r="T18" s="12">
        <f t="shared" si="17"/>
        <v>0.9</v>
      </c>
      <c r="U18" s="13"/>
      <c r="W18" s="14"/>
      <c r="Y18" s="12">
        <f t="shared" si="18"/>
        <v>1.3816666666666673</v>
      </c>
      <c r="Z18" s="12">
        <f t="shared" si="12"/>
        <v>0.89166666666666661</v>
      </c>
      <c r="AB18" s="12">
        <f t="shared" si="13"/>
        <v>0.84833333333333327</v>
      </c>
      <c r="AC18" s="12">
        <f t="shared" si="13"/>
        <v>1.4250000000000005</v>
      </c>
      <c r="AD18" s="13"/>
      <c r="AF18" s="15">
        <v>507</v>
      </c>
      <c r="AG18" s="16">
        <f t="shared" si="14"/>
        <v>12.445759368836292</v>
      </c>
      <c r="AH18" s="16">
        <f t="shared" si="15"/>
        <v>1.6863905325443791</v>
      </c>
      <c r="AI18" s="17"/>
      <c r="AJ18" s="16">
        <f t="shared" si="16"/>
        <v>14.13214990138067</v>
      </c>
    </row>
    <row r="19" spans="1:36" x14ac:dyDescent="0.3">
      <c r="A19" s="56"/>
      <c r="B19" s="32" t="s">
        <v>40</v>
      </c>
      <c r="C19" s="35">
        <f>[1]GRH!AM33</f>
        <v>4050</v>
      </c>
      <c r="D19" s="34">
        <f>[1]GRH!AN33</f>
        <v>3052.4999999999995</v>
      </c>
      <c r="E19" s="35">
        <f>[1]GRH!AO33</f>
        <v>900</v>
      </c>
      <c r="F19" s="34">
        <f>[1]GRH!AP33</f>
        <v>1305</v>
      </c>
      <c r="G19" s="35">
        <f>[1]GRH!AQ33</f>
        <v>2700</v>
      </c>
      <c r="H19" s="34">
        <f>[1]GRH!AR33</f>
        <v>1990.0000000000009</v>
      </c>
      <c r="I19" s="35">
        <f>[1]GRH!AS33</f>
        <v>300</v>
      </c>
      <c r="J19" s="34">
        <f>[1]GRH!AT33</f>
        <v>610.00000000000023</v>
      </c>
      <c r="K19" s="35">
        <f>[1]GRH!AU33</f>
        <v>0</v>
      </c>
      <c r="L19" s="19">
        <f>[1]GRH!AV33</f>
        <v>0</v>
      </c>
      <c r="M19" s="33">
        <f>[1]GRH!AW33</f>
        <v>0</v>
      </c>
      <c r="N19" s="34">
        <f>[1]GRH!AX33</f>
        <v>0</v>
      </c>
      <c r="O19" s="11"/>
      <c r="P19" s="12">
        <f t="shared" si="10"/>
        <v>0.75370370370370354</v>
      </c>
      <c r="Q19" s="12">
        <f t="shared" si="19"/>
        <v>1.45</v>
      </c>
      <c r="R19" s="13"/>
      <c r="S19" s="12">
        <f t="shared" si="11"/>
        <v>0.73703703703703738</v>
      </c>
      <c r="T19" s="12">
        <f t="shared" si="17"/>
        <v>2.0333333333333341</v>
      </c>
      <c r="U19" s="13"/>
      <c r="W19" s="14" t="s">
        <v>35</v>
      </c>
      <c r="Y19" s="12">
        <f t="shared" si="18"/>
        <v>1.1018518518518516</v>
      </c>
      <c r="Z19" s="12">
        <f t="shared" si="12"/>
        <v>1.3851851851851857</v>
      </c>
      <c r="AB19" s="12">
        <f t="shared" si="13"/>
        <v>0.74537037037037046</v>
      </c>
      <c r="AC19" s="12">
        <f t="shared" si="13"/>
        <v>1.7416666666666671</v>
      </c>
      <c r="AD19" s="13"/>
      <c r="AF19" s="15">
        <v>587</v>
      </c>
      <c r="AG19" s="16">
        <f t="shared" si="14"/>
        <v>8.5902896081771729</v>
      </c>
      <c r="AH19" s="16">
        <f t="shared" si="15"/>
        <v>3.2623509369676325</v>
      </c>
      <c r="AI19" s="17"/>
      <c r="AJ19" s="16">
        <f t="shared" si="16"/>
        <v>11.852640545144805</v>
      </c>
    </row>
    <row r="20" spans="1:36" x14ac:dyDescent="0.3">
      <c r="A20" s="56"/>
      <c r="B20" s="32" t="s">
        <v>41</v>
      </c>
      <c r="C20" s="33">
        <f>[1]GRH!AM40</f>
        <v>1575</v>
      </c>
      <c r="D20" s="34">
        <f>[1]GRH!AN40</f>
        <v>1574.9999999999991</v>
      </c>
      <c r="E20" s="33">
        <f>[1]GRH!AO40</f>
        <v>1575</v>
      </c>
      <c r="F20" s="34">
        <f>[1]GRH!AP40</f>
        <v>1537.4999999999991</v>
      </c>
      <c r="G20" s="33">
        <f>[1]GRH!AQ40</f>
        <v>900</v>
      </c>
      <c r="H20" s="34">
        <f>[1]GRH!AR40</f>
        <v>900.00000000000045</v>
      </c>
      <c r="I20" s="33">
        <f>[1]GRH!AS40</f>
        <v>900</v>
      </c>
      <c r="J20" s="34">
        <f>[1]GRH!AT40</f>
        <v>870.00000000000034</v>
      </c>
      <c r="K20" s="33">
        <f>[1]GRH!AU40</f>
        <v>0</v>
      </c>
      <c r="L20" s="34">
        <f>[1]GRH!AV40</f>
        <v>0</v>
      </c>
      <c r="M20" s="33">
        <f>[1]GRH!AW40</f>
        <v>0</v>
      </c>
      <c r="N20" s="34">
        <f>[1]GRH!AX40</f>
        <v>0</v>
      </c>
      <c r="O20" s="11"/>
      <c r="P20" s="12">
        <f t="shared" si="10"/>
        <v>0.99999999999999944</v>
      </c>
      <c r="Q20" s="12">
        <f t="shared" si="19"/>
        <v>0.97619047619047561</v>
      </c>
      <c r="R20" s="13"/>
      <c r="S20" s="12">
        <f t="shared" si="11"/>
        <v>1.0000000000000004</v>
      </c>
      <c r="T20" s="12">
        <f t="shared" si="17"/>
        <v>0.96666666666666701</v>
      </c>
      <c r="U20" s="13"/>
      <c r="W20" s="14"/>
      <c r="Y20" s="12">
        <f t="shared" si="18"/>
        <v>0.98809523809523747</v>
      </c>
      <c r="Z20" s="12">
        <f t="shared" si="12"/>
        <v>0.98333333333333373</v>
      </c>
      <c r="AB20" s="12">
        <f t="shared" si="13"/>
        <v>1</v>
      </c>
      <c r="AC20" s="12">
        <f t="shared" si="13"/>
        <v>0.97142857142857131</v>
      </c>
      <c r="AD20" s="13"/>
      <c r="AF20" s="15">
        <v>627</v>
      </c>
      <c r="AG20" s="16">
        <f t="shared" si="14"/>
        <v>3.947368421052631</v>
      </c>
      <c r="AH20" s="16">
        <f t="shared" si="15"/>
        <v>3.8397129186602865</v>
      </c>
      <c r="AI20" s="17"/>
      <c r="AJ20" s="16">
        <f t="shared" si="16"/>
        <v>7.787081339712917</v>
      </c>
    </row>
    <row r="21" spans="1:36" x14ac:dyDescent="0.3">
      <c r="A21" s="56"/>
      <c r="B21" s="32" t="s">
        <v>42</v>
      </c>
      <c r="C21" s="33">
        <f>[1]GRH!AM54</f>
        <v>2250</v>
      </c>
      <c r="D21" s="34">
        <f>[1]GRH!AN54</f>
        <v>2137.5</v>
      </c>
      <c r="E21" s="33">
        <f>[1]GRH!AO54</f>
        <v>2250</v>
      </c>
      <c r="F21" s="34">
        <f>[1]GRH!AP54</f>
        <v>2077.5</v>
      </c>
      <c r="G21" s="33">
        <f>[1]GRH!AQ54</f>
        <v>1200</v>
      </c>
      <c r="H21" s="34">
        <f>[1]GRH!AR54</f>
        <v>1190</v>
      </c>
      <c r="I21" s="33">
        <f>[1]GRH!AS54</f>
        <v>1200</v>
      </c>
      <c r="J21" s="34">
        <f>[1]GRH!AT54</f>
        <v>1280</v>
      </c>
      <c r="K21" s="33">
        <f>[1]GRH!AU54</f>
        <v>0</v>
      </c>
      <c r="L21" s="34">
        <f>[1]GRH!AV54</f>
        <v>0</v>
      </c>
      <c r="M21" s="33">
        <f>[1]GRH!AW54</f>
        <v>0</v>
      </c>
      <c r="N21" s="34">
        <f>[1]GRH!AX54</f>
        <v>0</v>
      </c>
      <c r="O21" s="11"/>
      <c r="P21" s="12">
        <f t="shared" si="10"/>
        <v>0.95</v>
      </c>
      <c r="Q21" s="12">
        <f t="shared" si="19"/>
        <v>0.92333333333333334</v>
      </c>
      <c r="R21" s="13"/>
      <c r="S21" s="12">
        <f t="shared" si="11"/>
        <v>0.9916666666666667</v>
      </c>
      <c r="T21" s="12">
        <f t="shared" si="17"/>
        <v>1.0666666666666667</v>
      </c>
      <c r="U21" s="13"/>
      <c r="W21" s="14"/>
      <c r="Y21" s="12">
        <f t="shared" si="18"/>
        <v>0.93666666666666665</v>
      </c>
      <c r="Z21" s="12">
        <f t="shared" si="12"/>
        <v>1.0291666666666668</v>
      </c>
      <c r="AB21" s="12">
        <f t="shared" si="13"/>
        <v>0.97083333333333333</v>
      </c>
      <c r="AC21" s="12">
        <f t="shared" si="13"/>
        <v>0.995</v>
      </c>
      <c r="AD21" s="13"/>
      <c r="AF21" s="15">
        <v>646</v>
      </c>
      <c r="AG21" s="16">
        <f t="shared" si="14"/>
        <v>5.1509287925696592</v>
      </c>
      <c r="AH21" s="16">
        <f t="shared" si="15"/>
        <v>5.1973684210526319</v>
      </c>
      <c r="AI21" s="17"/>
      <c r="AJ21" s="16">
        <f t="shared" si="16"/>
        <v>10.34829721362229</v>
      </c>
    </row>
    <row r="22" spans="1:36" x14ac:dyDescent="0.3">
      <c r="A22" s="56"/>
      <c r="B22" s="32" t="s">
        <v>43</v>
      </c>
      <c r="C22" s="33">
        <f>[1]GRH!AM61</f>
        <v>2250</v>
      </c>
      <c r="D22" s="34">
        <f>[1]GRH!AN61</f>
        <v>2527.5</v>
      </c>
      <c r="E22" s="33">
        <f>[1]GRH!AO61</f>
        <v>2250</v>
      </c>
      <c r="F22" s="34">
        <f>[1]GRH!AP61</f>
        <v>2092.4999999999991</v>
      </c>
      <c r="G22" s="33">
        <f>[1]GRH!AQ61</f>
        <v>1200</v>
      </c>
      <c r="H22" s="34">
        <f>[1]GRH!AR61</f>
        <v>1410</v>
      </c>
      <c r="I22" s="33">
        <f>[1]GRH!AS61</f>
        <v>900</v>
      </c>
      <c r="J22" s="34">
        <f>[1]GRH!AT61</f>
        <v>970.00000000000023</v>
      </c>
      <c r="K22" s="33">
        <f>[1]GRH!AU61</f>
        <v>0</v>
      </c>
      <c r="L22" s="34">
        <f>[1]GRH!AV61</f>
        <v>0</v>
      </c>
      <c r="M22" s="33">
        <f>[1]GRH!AW61</f>
        <v>0</v>
      </c>
      <c r="N22" s="34">
        <f>[1]GRH!AX61</f>
        <v>0</v>
      </c>
      <c r="O22" s="11"/>
      <c r="P22" s="12">
        <f t="shared" si="10"/>
        <v>1.1233333333333333</v>
      </c>
      <c r="Q22" s="12">
        <f t="shared" si="19"/>
        <v>0.9299999999999996</v>
      </c>
      <c r="R22" s="13"/>
      <c r="S22" s="12">
        <f t="shared" si="11"/>
        <v>1.175</v>
      </c>
      <c r="T22" s="12">
        <f t="shared" si="17"/>
        <v>1.0777777777777779</v>
      </c>
      <c r="U22" s="13"/>
      <c r="W22" s="14"/>
      <c r="Y22" s="12">
        <f t="shared" si="18"/>
        <v>1.0266666666666664</v>
      </c>
      <c r="Z22" s="12">
        <f t="shared" si="12"/>
        <v>1.1263888888888891</v>
      </c>
      <c r="AB22" s="12">
        <f t="shared" si="13"/>
        <v>1.1491666666666667</v>
      </c>
      <c r="AC22" s="12">
        <f t="shared" si="13"/>
        <v>1.0038888888888888</v>
      </c>
      <c r="AD22" s="13"/>
      <c r="AF22" s="15">
        <v>877</v>
      </c>
      <c r="AG22" s="16">
        <f t="shared" si="14"/>
        <v>4.4897377423033067</v>
      </c>
      <c r="AH22" s="16">
        <f t="shared" si="15"/>
        <v>3.492018244013682</v>
      </c>
      <c r="AI22" s="17"/>
      <c r="AJ22" s="16">
        <f t="shared" si="16"/>
        <v>7.9817559863169887</v>
      </c>
    </row>
    <row r="23" spans="1:36" x14ac:dyDescent="0.3">
      <c r="A23" s="56"/>
      <c r="B23" s="32" t="s">
        <v>44</v>
      </c>
      <c r="C23" s="33">
        <f>[1]GRH!AM75</f>
        <v>2250</v>
      </c>
      <c r="D23" s="34">
        <f>[1]GRH!AN75</f>
        <v>2519.9999999999995</v>
      </c>
      <c r="E23" s="33">
        <f>[1]GRH!AO75</f>
        <v>2025</v>
      </c>
      <c r="F23" s="34">
        <f>[1]GRH!AP75</f>
        <v>2392.5</v>
      </c>
      <c r="G23" s="33">
        <f>[1]GRH!AQ75</f>
        <v>1200</v>
      </c>
      <c r="H23" s="34">
        <f>[1]GRH!AR75</f>
        <v>1399.9999999999998</v>
      </c>
      <c r="I23" s="33">
        <f>[1]GRH!AS75</f>
        <v>1200</v>
      </c>
      <c r="J23" s="34">
        <f>[1]GRH!AT75</f>
        <v>1440.0000000000002</v>
      </c>
      <c r="K23" s="33">
        <f>[1]GRH!AU75</f>
        <v>0</v>
      </c>
      <c r="L23" s="34">
        <f>[1]GRH!AV75</f>
        <v>0</v>
      </c>
      <c r="M23" s="33">
        <f>[1]GRH!AW75</f>
        <v>0</v>
      </c>
      <c r="N23" s="34">
        <f>[1]GRH!AX75</f>
        <v>0</v>
      </c>
      <c r="O23" s="11"/>
      <c r="P23" s="12">
        <f t="shared" si="10"/>
        <v>1.1199999999999999</v>
      </c>
      <c r="Q23" s="12">
        <f t="shared" si="19"/>
        <v>1.1814814814814816</v>
      </c>
      <c r="R23" s="13"/>
      <c r="S23" s="12">
        <f t="shared" si="11"/>
        <v>1.1666666666666665</v>
      </c>
      <c r="T23" s="12">
        <f t="shared" si="17"/>
        <v>1.2000000000000002</v>
      </c>
      <c r="U23" s="13"/>
      <c r="W23" s="14"/>
      <c r="Y23" s="12">
        <f t="shared" si="18"/>
        <v>1.1507407407407406</v>
      </c>
      <c r="Z23" s="12">
        <f t="shared" si="12"/>
        <v>1.1833333333333333</v>
      </c>
      <c r="AB23" s="12">
        <f t="shared" si="13"/>
        <v>1.1433333333333331</v>
      </c>
      <c r="AC23" s="12">
        <f t="shared" si="13"/>
        <v>1.1907407407407409</v>
      </c>
      <c r="AD23" s="13"/>
      <c r="AF23" s="15">
        <v>1059</v>
      </c>
      <c r="AG23" s="16">
        <f t="shared" si="14"/>
        <v>3.7016052880075536</v>
      </c>
      <c r="AH23" s="16">
        <f t="shared" si="15"/>
        <v>3.6189801699716715</v>
      </c>
      <c r="AI23" s="17"/>
      <c r="AJ23" s="16">
        <f t="shared" si="16"/>
        <v>7.3205854579792256</v>
      </c>
    </row>
    <row r="24" spans="1:36" x14ac:dyDescent="0.3">
      <c r="A24" s="56"/>
      <c r="B24" s="32" t="s">
        <v>45</v>
      </c>
      <c r="C24" s="33">
        <f>[1]GRH!AM82</f>
        <v>2700</v>
      </c>
      <c r="D24" s="34">
        <f>[1]GRH!AN82</f>
        <v>2655</v>
      </c>
      <c r="E24" s="33">
        <f>[1]GRH!AO82</f>
        <v>2130</v>
      </c>
      <c r="F24" s="34">
        <f>[1]GRH!AP82</f>
        <v>2040.0000000000002</v>
      </c>
      <c r="G24" s="33">
        <f>[1]GRH!AQ82</f>
        <v>1200</v>
      </c>
      <c r="H24" s="34">
        <f>[1]GRH!AR82</f>
        <v>1210</v>
      </c>
      <c r="I24" s="33">
        <f>[1]GRH!AS82</f>
        <v>900</v>
      </c>
      <c r="J24" s="34">
        <f>[1]GRH!AT82</f>
        <v>900.00000000000057</v>
      </c>
      <c r="K24" s="33">
        <f>[1]GRH!AU82</f>
        <v>0</v>
      </c>
      <c r="L24" s="34">
        <f>[1]GRH!AV82</f>
        <v>0</v>
      </c>
      <c r="M24" s="33">
        <f>[1]GRH!AW82</f>
        <v>0</v>
      </c>
      <c r="N24" s="34">
        <f>[1]GRH!AX82</f>
        <v>0</v>
      </c>
      <c r="O24" s="11"/>
      <c r="P24" s="12">
        <f t="shared" si="10"/>
        <v>0.98333333333333328</v>
      </c>
      <c r="Q24" s="12">
        <f t="shared" si="19"/>
        <v>0.95774647887323949</v>
      </c>
      <c r="R24" s="13"/>
      <c r="S24" s="12">
        <f t="shared" si="11"/>
        <v>1.0083333333333333</v>
      </c>
      <c r="T24" s="12">
        <f t="shared" si="17"/>
        <v>1.0000000000000007</v>
      </c>
      <c r="U24" s="13"/>
      <c r="W24" s="14"/>
      <c r="Y24" s="12">
        <f t="shared" si="18"/>
        <v>0.97053990610328644</v>
      </c>
      <c r="Z24" s="12">
        <f t="shared" ref="Z24" si="20">SUM(S24:T24)/2</f>
        <v>1.0041666666666669</v>
      </c>
      <c r="AB24" s="12">
        <f t="shared" si="13"/>
        <v>0.99583333333333335</v>
      </c>
      <c r="AC24" s="12">
        <f t="shared" si="13"/>
        <v>0.97887323943662008</v>
      </c>
      <c r="AD24" s="13"/>
      <c r="AF24" s="15">
        <v>646</v>
      </c>
      <c r="AG24" s="16">
        <f t="shared" si="14"/>
        <v>5.9829721362229105</v>
      </c>
      <c r="AH24" s="16">
        <f t="shared" si="15"/>
        <v>4.5510835913312704</v>
      </c>
      <c r="AI24" s="17"/>
      <c r="AJ24" s="16">
        <f t="shared" si="16"/>
        <v>10.534055727554181</v>
      </c>
    </row>
    <row r="25" spans="1:36" x14ac:dyDescent="0.3">
      <c r="A25" s="56"/>
      <c r="B25" s="32" t="s">
        <v>46</v>
      </c>
      <c r="C25" s="33">
        <f>[1]GRH!AM89</f>
        <v>2925</v>
      </c>
      <c r="D25" s="34">
        <f>[1]GRH!AN89</f>
        <v>2587.5000000000005</v>
      </c>
      <c r="E25" s="33">
        <f>[1]GRH!AO89</f>
        <v>1575</v>
      </c>
      <c r="F25" s="34">
        <f>[1]GRH!AP89</f>
        <v>1537.4999999999995</v>
      </c>
      <c r="G25" s="33">
        <f>[1]GRH!AQ89</f>
        <v>1200</v>
      </c>
      <c r="H25" s="34">
        <f>[1]GRH!AR89</f>
        <v>1179.9999999999998</v>
      </c>
      <c r="I25" s="33">
        <f>[1]GRH!AS89</f>
        <v>1200</v>
      </c>
      <c r="J25" s="34">
        <f>[1]GRH!AT89</f>
        <v>1190</v>
      </c>
      <c r="K25" s="33">
        <f>[1]GRH!AU89</f>
        <v>0</v>
      </c>
      <c r="L25" s="34">
        <f>[1]GRH!AV89</f>
        <v>0</v>
      </c>
      <c r="M25" s="33">
        <f>[1]GRH!AW89</f>
        <v>0</v>
      </c>
      <c r="N25" s="34">
        <f>[1]GRH!AX89</f>
        <v>0</v>
      </c>
      <c r="O25" s="11"/>
      <c r="P25" s="12">
        <f t="shared" si="10"/>
        <v>0.8846153846153848</v>
      </c>
      <c r="Q25" s="12">
        <f t="shared" si="19"/>
        <v>0.97619047619047594</v>
      </c>
      <c r="R25" s="13"/>
      <c r="S25" s="12">
        <f t="shared" si="11"/>
        <v>0.98333333333333317</v>
      </c>
      <c r="T25" s="12">
        <f t="shared" si="17"/>
        <v>0.9916666666666667</v>
      </c>
      <c r="U25" s="13"/>
      <c r="W25" s="14"/>
      <c r="Y25" s="12">
        <f t="shared" si="18"/>
        <v>0.93040293040293043</v>
      </c>
      <c r="Z25" s="12">
        <f t="shared" si="12"/>
        <v>0.98749999999999993</v>
      </c>
      <c r="AB25" s="12">
        <f t="shared" si="13"/>
        <v>0.93397435897435899</v>
      </c>
      <c r="AC25" s="12">
        <f t="shared" si="13"/>
        <v>0.98392857142857126</v>
      </c>
      <c r="AD25" s="13"/>
      <c r="AF25" s="15">
        <v>1007</v>
      </c>
      <c r="AG25" s="16">
        <f t="shared" si="14"/>
        <v>3.7413108242303874</v>
      </c>
      <c r="AH25" s="16">
        <f t="shared" si="15"/>
        <v>2.7085402184707048</v>
      </c>
      <c r="AI25" s="17"/>
      <c r="AJ25" s="16">
        <f t="shared" si="16"/>
        <v>6.4498510427010922</v>
      </c>
    </row>
    <row r="26" spans="1:36" x14ac:dyDescent="0.3">
      <c r="A26" s="56"/>
      <c r="B26" s="32" t="s">
        <v>47</v>
      </c>
      <c r="C26" s="36">
        <f>[1]GRH!AM96</f>
        <v>2250</v>
      </c>
      <c r="D26" s="37">
        <f>[1]GRH!AN96</f>
        <v>2208.7499999999995</v>
      </c>
      <c r="E26" s="36">
        <f>[1]GRH!AO96</f>
        <v>1800</v>
      </c>
      <c r="F26" s="37">
        <f>[1]GRH!AP96</f>
        <v>1747.5000000000002</v>
      </c>
      <c r="G26" s="36">
        <f>[1]GRH!AQ96</f>
        <v>1200</v>
      </c>
      <c r="H26" s="37">
        <f>[1]GRH!AR96</f>
        <v>1199.9999999999998</v>
      </c>
      <c r="I26" s="33">
        <f>[1]GRH!AS96</f>
        <v>900</v>
      </c>
      <c r="J26" s="34">
        <f>[1]GRH!AT96</f>
        <v>1030.0000000000002</v>
      </c>
      <c r="K26" s="36">
        <f>[1]GRH!AU96</f>
        <v>0</v>
      </c>
      <c r="L26" s="37">
        <f>[1]GRH!AV96</f>
        <v>0</v>
      </c>
      <c r="M26" s="33">
        <f>[1]GRH!AW90</f>
        <v>0</v>
      </c>
      <c r="N26" s="34">
        <f>[1]GRH!AX90</f>
        <v>0</v>
      </c>
      <c r="O26" s="11"/>
      <c r="P26" s="12">
        <f t="shared" si="10"/>
        <v>0.98166666666666647</v>
      </c>
      <c r="Q26" s="12">
        <f t="shared" si="19"/>
        <v>0.97083333333333344</v>
      </c>
      <c r="R26" s="13"/>
      <c r="S26" s="12">
        <f t="shared" si="11"/>
        <v>0.99999999999999978</v>
      </c>
      <c r="T26" s="12">
        <f t="shared" si="17"/>
        <v>1.1444444444444446</v>
      </c>
      <c r="U26" s="13"/>
      <c r="W26" s="14"/>
      <c r="Y26" s="12">
        <f t="shared" si="18"/>
        <v>0.97624999999999995</v>
      </c>
      <c r="Z26" s="12">
        <f t="shared" si="12"/>
        <v>1.0722222222222222</v>
      </c>
      <c r="AB26" s="12">
        <f t="shared" si="13"/>
        <v>0.99083333333333312</v>
      </c>
      <c r="AC26" s="12">
        <f t="shared" si="13"/>
        <v>1.057638888888889</v>
      </c>
      <c r="AD26" s="13"/>
      <c r="AF26" s="15">
        <v>686</v>
      </c>
      <c r="AG26" s="16">
        <f t="shared" si="14"/>
        <v>4.9690233236151586</v>
      </c>
      <c r="AH26" s="16">
        <f t="shared" si="15"/>
        <v>4.0488338192419828</v>
      </c>
      <c r="AI26" s="17"/>
      <c r="AJ26" s="16">
        <f t="shared" si="16"/>
        <v>9.0178571428571423</v>
      </c>
    </row>
    <row r="27" spans="1:36" x14ac:dyDescent="0.3">
      <c r="A27" s="56"/>
      <c r="B27" s="32" t="s">
        <v>48</v>
      </c>
      <c r="C27" s="33">
        <f>[1]GRH!AM103</f>
        <v>2700</v>
      </c>
      <c r="D27" s="34">
        <f>[1]GRH!AN103</f>
        <v>2610</v>
      </c>
      <c r="E27" s="33">
        <f>[1]GRH!AO103</f>
        <v>1800</v>
      </c>
      <c r="F27" s="34">
        <f>[1]GRH!AP103</f>
        <v>2047.4999999999998</v>
      </c>
      <c r="G27" s="33">
        <f>[1]GRH!AQ103</f>
        <v>1500</v>
      </c>
      <c r="H27" s="34">
        <f>[1]GRH!AR103</f>
        <v>1570</v>
      </c>
      <c r="I27" s="33">
        <f>[1]GRH!AS103</f>
        <v>900</v>
      </c>
      <c r="J27" s="34">
        <f>[1]GRH!AT103</f>
        <v>1199.9999999999998</v>
      </c>
      <c r="K27" s="33">
        <f>[1]GRH!AU103</f>
        <v>0</v>
      </c>
      <c r="L27" s="34">
        <f>[1]GRH!AV103</f>
        <v>0</v>
      </c>
      <c r="M27" s="33">
        <f>[1]GRH!AW103</f>
        <v>0</v>
      </c>
      <c r="N27" s="34">
        <f>[1]GRH!AX103</f>
        <v>0</v>
      </c>
      <c r="O27" s="11"/>
      <c r="P27" s="12">
        <f t="shared" si="10"/>
        <v>0.96666666666666667</v>
      </c>
      <c r="Q27" s="12">
        <f t="shared" si="19"/>
        <v>1.1375</v>
      </c>
      <c r="R27" s="13"/>
      <c r="S27" s="12">
        <f t="shared" si="11"/>
        <v>1.0466666666666666</v>
      </c>
      <c r="T27" s="12">
        <f t="shared" si="17"/>
        <v>1.333333333333333</v>
      </c>
      <c r="U27" s="13"/>
      <c r="W27" s="14"/>
      <c r="Y27" s="12">
        <f t="shared" si="18"/>
        <v>1.0520833333333333</v>
      </c>
      <c r="Z27" s="12">
        <f t="shared" si="12"/>
        <v>1.19</v>
      </c>
      <c r="AB27" s="12">
        <f t="shared" si="13"/>
        <v>1.0066666666666666</v>
      </c>
      <c r="AC27" s="12">
        <f t="shared" si="13"/>
        <v>1.2354166666666666</v>
      </c>
      <c r="AD27" s="13"/>
      <c r="AF27" s="15">
        <v>1044</v>
      </c>
      <c r="AG27" s="16">
        <f t="shared" si="14"/>
        <v>4.0038314176245207</v>
      </c>
      <c r="AH27" s="16">
        <f t="shared" si="15"/>
        <v>3.1106321839080455</v>
      </c>
      <c r="AI27" s="17"/>
      <c r="AJ27" s="16">
        <f t="shared" si="16"/>
        <v>7.1144636015325666</v>
      </c>
    </row>
    <row r="28" spans="1:36" x14ac:dyDescent="0.3">
      <c r="A28" s="56"/>
      <c r="B28" s="32" t="s">
        <v>49</v>
      </c>
      <c r="C28" s="33">
        <f>[1]GRH!AM110</f>
        <v>2700</v>
      </c>
      <c r="D28" s="34">
        <f>[1]GRH!AN110</f>
        <v>3299.9999999999995</v>
      </c>
      <c r="E28" s="33">
        <f>[1]GRH!AO110</f>
        <v>1860</v>
      </c>
      <c r="F28" s="34">
        <f>[1]GRH!AP110</f>
        <v>1814.9999999999998</v>
      </c>
      <c r="G28" s="33">
        <f>[1]GRH!AQ110</f>
        <v>1200</v>
      </c>
      <c r="H28" s="34">
        <f>[1]GRH!AR110</f>
        <v>1650.0000000000009</v>
      </c>
      <c r="I28" s="33">
        <f>[1]GRH!AS110</f>
        <v>930</v>
      </c>
      <c r="J28" s="34">
        <f>[1]GRH!AT110</f>
        <v>1150</v>
      </c>
      <c r="K28" s="33">
        <f>[1]GRH!AU110</f>
        <v>0</v>
      </c>
      <c r="L28" s="34">
        <f>[1]GRH!AV110</f>
        <v>0</v>
      </c>
      <c r="M28" s="33">
        <f>[1]GRH!AW110</f>
        <v>0</v>
      </c>
      <c r="N28" s="34">
        <f>[1]GRH!AX110</f>
        <v>0</v>
      </c>
      <c r="O28" s="11"/>
      <c r="P28" s="12">
        <f t="shared" si="10"/>
        <v>1.2222222222222221</v>
      </c>
      <c r="Q28" s="12">
        <f t="shared" si="19"/>
        <v>0.97580645161290314</v>
      </c>
      <c r="R28" s="13"/>
      <c r="S28" s="12">
        <f t="shared" si="11"/>
        <v>1.3750000000000007</v>
      </c>
      <c r="T28" s="12">
        <f t="shared" si="17"/>
        <v>1.2365591397849462</v>
      </c>
      <c r="U28" s="13"/>
      <c r="W28" s="14"/>
      <c r="Y28" s="12">
        <f t="shared" si="18"/>
        <v>1.0990143369175627</v>
      </c>
      <c r="Z28" s="12">
        <f t="shared" si="12"/>
        <v>1.3057795698924735</v>
      </c>
      <c r="AB28" s="12">
        <f t="shared" ref="AB28:AC31" si="21">(P28+S28)/2</f>
        <v>1.2986111111111114</v>
      </c>
      <c r="AC28" s="12">
        <f t="shared" si="21"/>
        <v>1.1061827956989247</v>
      </c>
      <c r="AD28" s="13"/>
      <c r="AF28" s="15">
        <v>899</v>
      </c>
      <c r="AG28" s="16">
        <f t="shared" si="14"/>
        <v>5.5061179087875418</v>
      </c>
      <c r="AH28" s="16">
        <f t="shared" si="15"/>
        <v>3.2981090100111237</v>
      </c>
      <c r="AI28" s="17"/>
      <c r="AJ28" s="16">
        <f t="shared" si="16"/>
        <v>8.8042269187986655</v>
      </c>
    </row>
    <row r="29" spans="1:36" x14ac:dyDescent="0.3">
      <c r="A29" s="56"/>
      <c r="B29" s="32" t="s">
        <v>50</v>
      </c>
      <c r="C29" s="33">
        <f>[1]GRH!AM124</f>
        <v>4950</v>
      </c>
      <c r="D29" s="34">
        <f>[1]GRH!AN124</f>
        <v>4747.5000000000018</v>
      </c>
      <c r="E29" s="33">
        <f>[1]GRH!AO124</f>
        <v>3480</v>
      </c>
      <c r="F29" s="34">
        <f>[1]GRH!AP124</f>
        <v>3014.9999999999995</v>
      </c>
      <c r="G29" s="33">
        <f>[1]GRH!AQ124</f>
        <v>3300</v>
      </c>
      <c r="H29" s="34">
        <f>[1]GRH!AR124</f>
        <v>3280</v>
      </c>
      <c r="I29" s="33">
        <f>[1]GRH!AS124</f>
        <v>2100</v>
      </c>
      <c r="J29" s="34">
        <f>[1]GRH!AT124</f>
        <v>2319.9999999999995</v>
      </c>
      <c r="K29" s="33">
        <f>[1]GRH!AU124</f>
        <v>0</v>
      </c>
      <c r="L29" s="34">
        <f>[1]GRH!AV124</f>
        <v>0</v>
      </c>
      <c r="M29" s="33">
        <f>[1]GRH!AW124</f>
        <v>0</v>
      </c>
      <c r="N29" s="34">
        <f>[1]GRH!AX124</f>
        <v>0</v>
      </c>
      <c r="O29" s="11"/>
      <c r="P29" s="12">
        <f t="shared" si="10"/>
        <v>0.95909090909090944</v>
      </c>
      <c r="Q29" s="12">
        <f t="shared" si="19"/>
        <v>0.8663793103448274</v>
      </c>
      <c r="R29" s="13"/>
      <c r="S29" s="12">
        <f t="shared" si="11"/>
        <v>0.9939393939393939</v>
      </c>
      <c r="T29" s="12">
        <f t="shared" si="17"/>
        <v>1.1047619047619046</v>
      </c>
      <c r="U29" s="13"/>
      <c r="W29" s="14"/>
      <c r="Y29" s="12">
        <f t="shared" si="18"/>
        <v>0.91273510971786842</v>
      </c>
      <c r="Z29" s="12">
        <f t="shared" si="12"/>
        <v>1.0493506493506493</v>
      </c>
      <c r="AB29" s="12">
        <f t="shared" si="21"/>
        <v>0.97651515151515167</v>
      </c>
      <c r="AC29" s="12">
        <f t="shared" si="21"/>
        <v>0.98557060755336601</v>
      </c>
      <c r="AD29" s="13"/>
      <c r="AF29" s="15">
        <v>662</v>
      </c>
      <c r="AG29" s="16">
        <f t="shared" si="14"/>
        <v>12.126132930513599</v>
      </c>
      <c r="AH29" s="16">
        <f t="shared" si="15"/>
        <v>8.0589123867069468</v>
      </c>
      <c r="AI29" s="17"/>
      <c r="AJ29" s="16">
        <f t="shared" si="16"/>
        <v>20.185045317220546</v>
      </c>
    </row>
    <row r="30" spans="1:36" x14ac:dyDescent="0.3">
      <c r="A30" s="56"/>
      <c r="B30" s="32" t="s">
        <v>51</v>
      </c>
      <c r="C30" s="33">
        <f>[1]GRH!AM145</f>
        <v>2700</v>
      </c>
      <c r="D30" s="34">
        <f>[1]GRH!AN145</f>
        <v>2617.5</v>
      </c>
      <c r="E30" s="33">
        <f>[1]GRH!AO145</f>
        <v>1350</v>
      </c>
      <c r="F30" s="34">
        <f>[1]GRH!AP145</f>
        <v>1725.0000000000005</v>
      </c>
      <c r="G30" s="33">
        <f>[1]GRH!AQ145</f>
        <v>1200</v>
      </c>
      <c r="H30" s="34">
        <f>[1]GRH!AR145</f>
        <v>1220</v>
      </c>
      <c r="I30" s="33">
        <f>[1]GRH!AS145</f>
        <v>600</v>
      </c>
      <c r="J30" s="34">
        <f>[1]GRH!AT145</f>
        <v>1130</v>
      </c>
      <c r="K30" s="33">
        <f>[1]GRH!AU145</f>
        <v>0</v>
      </c>
      <c r="L30" s="34">
        <f>[1]GRH!AV145</f>
        <v>0</v>
      </c>
      <c r="M30" s="33">
        <f>[1]GRH!AW145</f>
        <v>0</v>
      </c>
      <c r="N30" s="34">
        <f>[1]GRH!AX145</f>
        <v>0</v>
      </c>
      <c r="O30" s="11"/>
      <c r="P30" s="12">
        <f t="shared" si="10"/>
        <v>0.96944444444444444</v>
      </c>
      <c r="Q30" s="12">
        <f t="shared" si="19"/>
        <v>1.2777777777777781</v>
      </c>
      <c r="R30" s="13"/>
      <c r="S30" s="12">
        <f t="shared" si="11"/>
        <v>1.0166666666666666</v>
      </c>
      <c r="T30" s="12">
        <f>J30/I30</f>
        <v>1.8833333333333333</v>
      </c>
      <c r="U30" s="13"/>
      <c r="W30" s="14"/>
      <c r="Y30" s="12">
        <f t="shared" si="18"/>
        <v>1.1236111111111113</v>
      </c>
      <c r="Z30" s="12">
        <f t="shared" si="12"/>
        <v>1.45</v>
      </c>
      <c r="AB30" s="12">
        <f t="shared" si="21"/>
        <v>0.99305555555555558</v>
      </c>
      <c r="AC30" s="12">
        <f t="shared" si="21"/>
        <v>1.5805555555555557</v>
      </c>
      <c r="AD30" s="13"/>
      <c r="AF30" s="15">
        <v>830</v>
      </c>
      <c r="AG30" s="16">
        <f t="shared" si="14"/>
        <v>4.6234939759036147</v>
      </c>
      <c r="AH30" s="16">
        <f t="shared" si="15"/>
        <v>3.4397590361445789</v>
      </c>
      <c r="AI30" s="17"/>
      <c r="AJ30" s="16">
        <f t="shared" si="16"/>
        <v>8.0632530120481931</v>
      </c>
    </row>
    <row r="31" spans="1:36" x14ac:dyDescent="0.3">
      <c r="A31" s="56"/>
      <c r="B31" s="32" t="s">
        <v>52</v>
      </c>
      <c r="C31" s="33">
        <f>[1]GRH!AI161</f>
        <v>1800</v>
      </c>
      <c r="D31" s="38">
        <f>[1]GRH!AN161</f>
        <v>1732.5000000000009</v>
      </c>
      <c r="E31" s="33">
        <f>[1]GRH!AI163</f>
        <v>1800</v>
      </c>
      <c r="F31" s="38">
        <f>[1]GRH!AP161</f>
        <v>1770.0000000000005</v>
      </c>
      <c r="G31" s="33">
        <f>[1]GRH!AQ161</f>
        <v>900</v>
      </c>
      <c r="H31" s="38">
        <f>[1]GRH!AR161</f>
        <v>900.00000000000045</v>
      </c>
      <c r="I31" s="33">
        <f>[1]GRH!AS161</f>
        <v>900</v>
      </c>
      <c r="J31" s="38">
        <f>[1]GRH!AT161</f>
        <v>990.00000000000023</v>
      </c>
      <c r="K31" s="33"/>
      <c r="L31" s="38"/>
      <c r="M31" s="33">
        <f>[1]GRH!AW161</f>
        <v>0</v>
      </c>
      <c r="N31" s="34">
        <f>[1]GRH!AX161</f>
        <v>0</v>
      </c>
      <c r="O31" s="11"/>
      <c r="P31" s="12">
        <f t="shared" si="10"/>
        <v>0.96250000000000047</v>
      </c>
      <c r="Q31" s="12">
        <f t="shared" si="19"/>
        <v>0.98333333333333361</v>
      </c>
      <c r="R31" s="12"/>
      <c r="S31" s="12">
        <f t="shared" si="11"/>
        <v>1.0000000000000004</v>
      </c>
      <c r="T31" s="12">
        <f t="shared" si="17"/>
        <v>1.1000000000000003</v>
      </c>
      <c r="U31" s="12"/>
      <c r="W31" s="14"/>
      <c r="Y31" s="12">
        <f t="shared" si="18"/>
        <v>0.9729166666666671</v>
      </c>
      <c r="Z31" s="12">
        <f t="shared" si="12"/>
        <v>1.0500000000000003</v>
      </c>
      <c r="AB31" s="12">
        <f t="shared" si="21"/>
        <v>0.9812500000000004</v>
      </c>
      <c r="AC31" s="12">
        <f t="shared" si="21"/>
        <v>1.041666666666667</v>
      </c>
      <c r="AD31" s="13"/>
      <c r="AF31" s="15">
        <v>720</v>
      </c>
      <c r="AG31" s="16">
        <f t="shared" si="14"/>
        <v>3.6562500000000018</v>
      </c>
      <c r="AH31" s="16">
        <f t="shared" si="15"/>
        <v>3.8333333333333348</v>
      </c>
      <c r="AI31" s="17"/>
      <c r="AJ31" s="16">
        <f>(D31+F31+H31+J31+N31)/AF31</f>
        <v>7.4895833333333357</v>
      </c>
    </row>
    <row r="32" spans="1:36" x14ac:dyDescent="0.3">
      <c r="A32" s="39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6" x14ac:dyDescent="0.3">
      <c r="A33" s="39"/>
    </row>
    <row r="34" spans="1:6" x14ac:dyDescent="0.3">
      <c r="A34" s="39"/>
      <c r="E34" s="11"/>
      <c r="F34" s="11"/>
    </row>
  </sheetData>
  <mergeCells count="34">
    <mergeCell ref="A3:B3"/>
    <mergeCell ref="A15:A31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Y4:Z31 AB4:AD31 P4:U31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1 AB4:AD31 P4:U31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">
    <cfRule type="containsText" dxfId="5" priority="2" operator="containsText" text="n/a">
      <formula>NOT(ISERROR(SEARCH("n/a",T6)))</formula>
    </cfRule>
  </conditionalFormatting>
  <conditionalFormatting sqref="T18">
    <cfRule type="containsText" dxfId="4" priority="1" operator="containsText" text="n/a">
      <formula>NOT(ISERROR(SEARCH("n/a",T18)))</formula>
    </cfRule>
  </conditionalFormatting>
  <conditionalFormatting sqref="W4:W31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2023-07-13T13:54:38Z</dcterms:created>
  <dcterms:modified xsi:type="dcterms:W3CDTF">2023-07-17T13:14:49Z</dcterms:modified>
</cp:coreProperties>
</file>