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Comms\"/>
    </mc:Choice>
  </mc:AlternateContent>
  <xr:revisionPtr revIDLastSave="0" documentId="13_ncr:1_{793AEAAC-B7FA-46B3-B540-8F9607EED103}" xr6:coauthVersionLast="47" xr6:coauthVersionMax="47" xr10:uidLastSave="{00000000-0000-0000-0000-000000000000}"/>
  <bookViews>
    <workbookView xWindow="22932" yWindow="-108" windowWidth="23256" windowHeight="12576" xr2:uid="{8261D6D8-C102-4C2A-A0C6-47FDA17F2692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U30" i="1"/>
  <c r="R30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 s="1"/>
  <c r="L18" i="1"/>
  <c r="K18" i="1"/>
  <c r="N17" i="1"/>
  <c r="M17" i="1"/>
  <c r="L17" i="1"/>
  <c r="K17" i="1"/>
  <c r="N16" i="1"/>
  <c r="M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H31" i="1" l="1"/>
  <c r="D31" i="1"/>
  <c r="J31" i="1"/>
  <c r="F10" i="1"/>
  <c r="D10" i="1"/>
  <c r="F31" i="1" l="1"/>
  <c r="AH31" i="1" s="1"/>
  <c r="AG31" i="1"/>
  <c r="F7" i="1"/>
  <c r="D7" i="1"/>
  <c r="AJ31" i="1" l="1"/>
  <c r="D16" i="1" l="1"/>
  <c r="H16" i="1"/>
  <c r="F16" i="1"/>
  <c r="J16" i="1"/>
  <c r="AH16" i="1" l="1"/>
  <c r="AG16" i="1"/>
  <c r="AJ16" i="1"/>
  <c r="F23" i="1" l="1"/>
  <c r="D23" i="1" l="1"/>
  <c r="F29" i="1" l="1"/>
  <c r="D29" i="1" l="1"/>
  <c r="F12" i="1" l="1"/>
  <c r="D12" i="1" l="1"/>
  <c r="H12" i="1"/>
  <c r="J12" i="1"/>
  <c r="AH12" i="1" s="1"/>
  <c r="AJ12" i="1" l="1"/>
  <c r="AG12" i="1"/>
  <c r="J23" i="1" l="1"/>
  <c r="AH23" i="1" s="1"/>
  <c r="H23" i="1"/>
  <c r="AJ23" i="1" l="1"/>
  <c r="AG23" i="1"/>
  <c r="J18" i="1" l="1"/>
  <c r="F18" i="1" l="1"/>
  <c r="AH18" i="1" s="1"/>
  <c r="J30" i="1" l="1"/>
  <c r="F30" i="1"/>
  <c r="AH30" i="1" s="1"/>
  <c r="D30" i="1"/>
  <c r="H30" i="1"/>
  <c r="D28" i="1"/>
  <c r="F28" i="1"/>
  <c r="AH28" i="1" s="1"/>
  <c r="H28" i="1"/>
  <c r="J28" i="1"/>
  <c r="AG28" i="1" l="1"/>
  <c r="AJ28" i="1"/>
  <c r="AG30" i="1"/>
  <c r="AJ30" i="1"/>
  <c r="D26" i="1" l="1"/>
  <c r="F26" i="1"/>
  <c r="J8" i="1"/>
  <c r="D6" i="1" l="1"/>
  <c r="D5" i="1"/>
  <c r="F4" i="1"/>
  <c r="D4" i="1"/>
  <c r="F8" i="1"/>
  <c r="AH8" i="1" s="1"/>
  <c r="J29" i="1"/>
  <c r="AH29" i="1" s="1"/>
  <c r="H29" i="1"/>
  <c r="J27" i="1"/>
  <c r="J25" i="1"/>
  <c r="J22" i="1"/>
  <c r="H15" i="1"/>
  <c r="F21" i="1"/>
  <c r="F19" i="1"/>
  <c r="D18" i="1"/>
  <c r="H26" i="1"/>
  <c r="AG26" i="1" s="1"/>
  <c r="H25" i="1"/>
  <c r="H22" i="1"/>
  <c r="H21" i="1"/>
  <c r="H19" i="1"/>
  <c r="J17" i="1"/>
  <c r="J15" i="1"/>
  <c r="J26" i="1"/>
  <c r="AH26" i="1" s="1"/>
  <c r="J24" i="1"/>
  <c r="J21" i="1"/>
  <c r="J19" i="1"/>
  <c r="H18" i="1"/>
  <c r="F27" i="1"/>
  <c r="AH27" i="1" s="1"/>
  <c r="F25" i="1"/>
  <c r="D15" i="1"/>
  <c r="D25" i="1"/>
  <c r="D19" i="1"/>
  <c r="F17" i="1"/>
  <c r="AH17" i="1" s="1"/>
  <c r="F15" i="1"/>
  <c r="F13" i="1"/>
  <c r="J10" i="1"/>
  <c r="AH10" i="1" s="1"/>
  <c r="J11" i="1"/>
  <c r="J9" i="1"/>
  <c r="J5" i="1"/>
  <c r="H13" i="1"/>
  <c r="H9" i="1"/>
  <c r="H8" i="1"/>
  <c r="H7" i="1"/>
  <c r="H5" i="1"/>
  <c r="H4" i="1"/>
  <c r="J13" i="1"/>
  <c r="J4" i="1"/>
  <c r="H11" i="1"/>
  <c r="D13" i="1"/>
  <c r="J20" i="1"/>
  <c r="H20" i="1"/>
  <c r="F20" i="1"/>
  <c r="D20" i="1"/>
  <c r="D21" i="1"/>
  <c r="H27" i="1"/>
  <c r="D27" i="1"/>
  <c r="F24" i="1"/>
  <c r="AH24" i="1" s="1"/>
  <c r="H24" i="1"/>
  <c r="D24" i="1"/>
  <c r="H17" i="1"/>
  <c r="D17" i="1"/>
  <c r="F22" i="1"/>
  <c r="D22" i="1"/>
  <c r="H10" i="1"/>
  <c r="AH13" i="1" l="1"/>
  <c r="AH4" i="1"/>
  <c r="AH21" i="1"/>
  <c r="AH20" i="1"/>
  <c r="AH22" i="1"/>
  <c r="AG21" i="1"/>
  <c r="AJ21" i="1"/>
  <c r="D8" i="1"/>
  <c r="F5" i="1"/>
  <c r="AH5" i="1" s="1"/>
  <c r="J6" i="1"/>
  <c r="AH15" i="1"/>
  <c r="AG25" i="1"/>
  <c r="AJ25" i="1"/>
  <c r="AH19" i="1"/>
  <c r="F6" i="1"/>
  <c r="AG5" i="1"/>
  <c r="D9" i="1"/>
  <c r="AJ20" i="1"/>
  <c r="AG20" i="1"/>
  <c r="AJ15" i="1"/>
  <c r="AG15" i="1"/>
  <c r="AG29" i="1"/>
  <c r="AJ29" i="1"/>
  <c r="AJ22" i="1"/>
  <c r="AG22" i="1"/>
  <c r="AJ17" i="1"/>
  <c r="AG17" i="1"/>
  <c r="J7" i="1"/>
  <c r="AH7" i="1" s="1"/>
  <c r="AG24" i="1"/>
  <c r="AJ24" i="1"/>
  <c r="AG10" i="1"/>
  <c r="AJ10" i="1"/>
  <c r="H6" i="1"/>
  <c r="AG6" i="1" s="1"/>
  <c r="F9" i="1"/>
  <c r="AH9" i="1" s="1"/>
  <c r="AG4" i="1"/>
  <c r="AJ4" i="1"/>
  <c r="AJ13" i="1"/>
  <c r="AG13" i="1"/>
  <c r="F11" i="1"/>
  <c r="AH11" i="1" s="1"/>
  <c r="D11" i="1"/>
  <c r="AJ26" i="1"/>
  <c r="AJ7" i="1"/>
  <c r="AG7" i="1"/>
  <c r="AJ27" i="1"/>
  <c r="AG27" i="1"/>
  <c r="AJ19" i="1"/>
  <c r="AG19" i="1"/>
  <c r="AH25" i="1"/>
  <c r="AG18" i="1"/>
  <c r="AJ18" i="1"/>
  <c r="AH6" i="1" l="1"/>
  <c r="AJ8" i="1"/>
  <c r="AG8" i="1"/>
  <c r="AJ6" i="1"/>
  <c r="AJ9" i="1"/>
  <c r="AG9" i="1"/>
  <c r="AG11" i="1"/>
  <c r="AJ11" i="1"/>
  <c r="AJ5" i="1"/>
  <c r="E31" i="1" l="1"/>
  <c r="Q31" i="1" s="1"/>
  <c r="C31" i="1"/>
  <c r="P31" i="1" s="1"/>
  <c r="E6" i="1"/>
  <c r="Q6" i="1" s="1"/>
  <c r="I6" i="1"/>
  <c r="T6" i="1" s="1"/>
  <c r="E28" i="1"/>
  <c r="Q28" i="1" s="1"/>
  <c r="AC6" i="1" l="1"/>
  <c r="Y31" i="1"/>
  <c r="I31" i="1"/>
  <c r="T31" i="1" s="1"/>
  <c r="AC31" i="1" s="1"/>
  <c r="G31" i="1"/>
  <c r="S31" i="1" s="1"/>
  <c r="Z31" i="1" s="1"/>
  <c r="E7" i="1"/>
  <c r="Q7" i="1" s="1"/>
  <c r="AC7" i="1" s="1"/>
  <c r="C15" i="1"/>
  <c r="P15" i="1" s="1"/>
  <c r="G18" i="1"/>
  <c r="S18" i="1" s="1"/>
  <c r="C28" i="1"/>
  <c r="P28" i="1" s="1"/>
  <c r="I16" i="1"/>
  <c r="T16" i="1" s="1"/>
  <c r="E16" i="1"/>
  <c r="Q16" i="1" s="1"/>
  <c r="G16" i="1"/>
  <c r="S16" i="1" s="1"/>
  <c r="C16" i="1"/>
  <c r="P16" i="1" s="1"/>
  <c r="C23" i="1"/>
  <c r="P23" i="1" s="1"/>
  <c r="E23" i="1"/>
  <c r="Q23" i="1" s="1"/>
  <c r="G23" i="1"/>
  <c r="S23" i="1" s="1"/>
  <c r="G29" i="1"/>
  <c r="S29" i="1" s="1"/>
  <c r="C29" i="1"/>
  <c r="P29" i="1" s="1"/>
  <c r="E29" i="1"/>
  <c r="Q29" i="1" s="1"/>
  <c r="C25" i="1"/>
  <c r="P25" i="1" s="1"/>
  <c r="G24" i="1"/>
  <c r="S24" i="1" s="1"/>
  <c r="I24" i="1"/>
  <c r="T24" i="1" s="1"/>
  <c r="I8" i="1"/>
  <c r="T8" i="1" s="1"/>
  <c r="E8" i="1"/>
  <c r="Q8" i="1" s="1"/>
  <c r="G19" i="1"/>
  <c r="S19" i="1" s="1"/>
  <c r="G26" i="1"/>
  <c r="S26" i="1" s="1"/>
  <c r="C17" i="1"/>
  <c r="P17" i="1" s="1"/>
  <c r="C20" i="1"/>
  <c r="P20" i="1" s="1"/>
  <c r="C30" i="1"/>
  <c r="P30" i="1" s="1"/>
  <c r="E30" i="1"/>
  <c r="Q30" i="1" s="1"/>
  <c r="E22" i="1"/>
  <c r="Q22" i="1" s="1"/>
  <c r="I28" i="1"/>
  <c r="T28" i="1" s="1"/>
  <c r="AC28" i="1" s="1"/>
  <c r="E5" i="1"/>
  <c r="Q5" i="1" s="1"/>
  <c r="E4" i="1"/>
  <c r="Q4" i="1" s="1"/>
  <c r="C18" i="1"/>
  <c r="P18" i="1" s="1"/>
  <c r="C21" i="1"/>
  <c r="P21" i="1" s="1"/>
  <c r="C27" i="1"/>
  <c r="P27" i="1" s="1"/>
  <c r="I4" i="1"/>
  <c r="T4" i="1" s="1"/>
  <c r="G22" i="1"/>
  <c r="S22" i="1" s="1"/>
  <c r="G25" i="1"/>
  <c r="S25" i="1" s="1"/>
  <c r="G28" i="1"/>
  <c r="S28" i="1" s="1"/>
  <c r="I7" i="1"/>
  <c r="T7" i="1" s="1"/>
  <c r="I13" i="1"/>
  <c r="T13" i="1" s="1"/>
  <c r="I15" i="1"/>
  <c r="T15" i="1" s="1"/>
  <c r="I20" i="1"/>
  <c r="T20" i="1" s="1"/>
  <c r="I23" i="1"/>
  <c r="T23" i="1" s="1"/>
  <c r="I27" i="1"/>
  <c r="T27" i="1" s="1"/>
  <c r="C22" i="1"/>
  <c r="P22" i="1" s="1"/>
  <c r="E19" i="1"/>
  <c r="Q19" i="1" s="1"/>
  <c r="E26" i="1"/>
  <c r="Q26" i="1" s="1"/>
  <c r="I29" i="1"/>
  <c r="T29" i="1" s="1"/>
  <c r="I5" i="1"/>
  <c r="T5" i="1" s="1"/>
  <c r="I11" i="1"/>
  <c r="T11" i="1" s="1"/>
  <c r="I17" i="1"/>
  <c r="T17" i="1" s="1"/>
  <c r="I21" i="1"/>
  <c r="T21" i="1" s="1"/>
  <c r="E13" i="1"/>
  <c r="Q13" i="1" s="1"/>
  <c r="E11" i="1"/>
  <c r="Q11" i="1" s="1"/>
  <c r="G17" i="1"/>
  <c r="S17" i="1" s="1"/>
  <c r="G21" i="1"/>
  <c r="S21" i="1" s="1"/>
  <c r="I9" i="1"/>
  <c r="T9" i="1" s="1"/>
  <c r="I19" i="1"/>
  <c r="T19" i="1" s="1"/>
  <c r="I26" i="1"/>
  <c r="T26" i="1" s="1"/>
  <c r="C19" i="1"/>
  <c r="P19" i="1" s="1"/>
  <c r="E15" i="1"/>
  <c r="Q15" i="1" s="1"/>
  <c r="E20" i="1"/>
  <c r="Q20" i="1" s="1"/>
  <c r="E27" i="1"/>
  <c r="Q27" i="1" s="1"/>
  <c r="I30" i="1"/>
  <c r="T30" i="1" s="1"/>
  <c r="C24" i="1"/>
  <c r="P24" i="1" s="1"/>
  <c r="E9" i="1"/>
  <c r="Q9" i="1" s="1"/>
  <c r="G15" i="1"/>
  <c r="S15" i="1" s="1"/>
  <c r="G20" i="1"/>
  <c r="S20" i="1" s="1"/>
  <c r="G27" i="1"/>
  <c r="S27" i="1" s="1"/>
  <c r="G30" i="1"/>
  <c r="S30" i="1" s="1"/>
  <c r="Z30" i="1" s="1"/>
  <c r="I22" i="1"/>
  <c r="T22" i="1" s="1"/>
  <c r="I25" i="1"/>
  <c r="T25" i="1" s="1"/>
  <c r="C26" i="1"/>
  <c r="P26" i="1" s="1"/>
  <c r="E17" i="1"/>
  <c r="Q17" i="1" s="1"/>
  <c r="E21" i="1"/>
  <c r="Q21" i="1" s="1"/>
  <c r="E24" i="1"/>
  <c r="Q24" i="1" s="1"/>
  <c r="AC24" i="1" s="1"/>
  <c r="Z25" i="1" l="1"/>
  <c r="AC9" i="1"/>
  <c r="Z15" i="1"/>
  <c r="AC21" i="1"/>
  <c r="Z28" i="1"/>
  <c r="AC8" i="1"/>
  <c r="AC17" i="1"/>
  <c r="AC13" i="1"/>
  <c r="AC22" i="1"/>
  <c r="AC29" i="1"/>
  <c r="AC23" i="1"/>
  <c r="Z27" i="1"/>
  <c r="AC27" i="1"/>
  <c r="Z21" i="1"/>
  <c r="AB15" i="1"/>
  <c r="Y15" i="1"/>
  <c r="Y19" i="1"/>
  <c r="AB19" i="1"/>
  <c r="AC26" i="1"/>
  <c r="AB22" i="1"/>
  <c r="Y22" i="1"/>
  <c r="AC16" i="1"/>
  <c r="Y17" i="1"/>
  <c r="AB17" i="1"/>
  <c r="AC4" i="1"/>
  <c r="Y29" i="1"/>
  <c r="AB29" i="1"/>
  <c r="AB23" i="1"/>
  <c r="Y23" i="1"/>
  <c r="AB28" i="1"/>
  <c r="Y28" i="1"/>
  <c r="AB26" i="1"/>
  <c r="Y26" i="1"/>
  <c r="Z20" i="1"/>
  <c r="Z22" i="1"/>
  <c r="Y27" i="1"/>
  <c r="AB27" i="1"/>
  <c r="AC5" i="1"/>
  <c r="AB30" i="1"/>
  <c r="Y30" i="1"/>
  <c r="Z26" i="1"/>
  <c r="Z29" i="1"/>
  <c r="AB18" i="1"/>
  <c r="AC20" i="1"/>
  <c r="Z17" i="1"/>
  <c r="AC19" i="1"/>
  <c r="Z24" i="1"/>
  <c r="AB16" i="1"/>
  <c r="Y16" i="1"/>
  <c r="Y21" i="1"/>
  <c r="AB21" i="1"/>
  <c r="AC30" i="1"/>
  <c r="Y20" i="1"/>
  <c r="AB20" i="1"/>
  <c r="Z19" i="1"/>
  <c r="AB25" i="1"/>
  <c r="Z23" i="1"/>
  <c r="AB31" i="1"/>
  <c r="AB24" i="1"/>
  <c r="Y24" i="1"/>
  <c r="AC15" i="1"/>
  <c r="AC11" i="1"/>
  <c r="Z16" i="1"/>
  <c r="I18" i="1"/>
  <c r="T18" i="1" s="1"/>
  <c r="Z18" i="1" s="1"/>
  <c r="E18" i="1"/>
  <c r="Q18" i="1" s="1"/>
  <c r="AC18" i="1" s="1"/>
  <c r="E25" i="1"/>
  <c r="Q25" i="1" s="1"/>
  <c r="AC25" i="1" s="1"/>
  <c r="I12" i="1"/>
  <c r="T12" i="1" s="1"/>
  <c r="E12" i="1"/>
  <c r="Q12" i="1" s="1"/>
  <c r="Y25" i="1" l="1"/>
  <c r="AC12" i="1"/>
  <c r="Y18" i="1"/>
  <c r="C6" i="1" l="1"/>
  <c r="P6" i="1" s="1"/>
  <c r="C13" i="1"/>
  <c r="P13" i="1" s="1"/>
  <c r="Y6" i="1" l="1"/>
  <c r="Y13" i="1"/>
  <c r="C7" i="1"/>
  <c r="P7" i="1" s="1"/>
  <c r="C10" i="1"/>
  <c r="P10" i="1" s="1"/>
  <c r="C9" i="1"/>
  <c r="P9" i="1" s="1"/>
  <c r="C8" i="1"/>
  <c r="P8" i="1" s="1"/>
  <c r="G6" i="1"/>
  <c r="S6" i="1" s="1"/>
  <c r="Z6" i="1" s="1"/>
  <c r="G10" i="1"/>
  <c r="S10" i="1" s="1"/>
  <c r="G13" i="1"/>
  <c r="S13" i="1" s="1"/>
  <c r="Z13" i="1" s="1"/>
  <c r="G4" i="1"/>
  <c r="S4" i="1" s="1"/>
  <c r="Z4" i="1" s="1"/>
  <c r="G8" i="1"/>
  <c r="S8" i="1" s="1"/>
  <c r="Z8" i="1" s="1"/>
  <c r="C4" i="1"/>
  <c r="P4" i="1" s="1"/>
  <c r="C12" i="1"/>
  <c r="P12" i="1" s="1"/>
  <c r="G12" i="1"/>
  <c r="S12" i="1" s="1"/>
  <c r="Z12" i="1" s="1"/>
  <c r="G7" i="1"/>
  <c r="S7" i="1" s="1"/>
  <c r="Z7" i="1" s="1"/>
  <c r="C5" i="1"/>
  <c r="P5" i="1" s="1"/>
  <c r="G5" i="1"/>
  <c r="S5" i="1" s="1"/>
  <c r="Z5" i="1" s="1"/>
  <c r="G9" i="1"/>
  <c r="S9" i="1" s="1"/>
  <c r="Z9" i="1" s="1"/>
  <c r="AB12" i="1" l="1"/>
  <c r="Y12" i="1"/>
  <c r="AB5" i="1"/>
  <c r="Y5" i="1"/>
  <c r="Y4" i="1"/>
  <c r="AB4" i="1"/>
  <c r="AB10" i="1"/>
  <c r="AB13" i="1"/>
  <c r="AB7" i="1"/>
  <c r="Y7" i="1"/>
  <c r="Y8" i="1"/>
  <c r="AB8" i="1"/>
  <c r="Y9" i="1"/>
  <c r="AB9" i="1"/>
  <c r="AB6" i="1"/>
  <c r="G11" i="1"/>
  <c r="S11" i="1" s="1"/>
  <c r="Z11" i="1" s="1"/>
  <c r="C11" i="1"/>
  <c r="P11" i="1" s="1"/>
  <c r="I10" i="1"/>
  <c r="T10" i="1" s="1"/>
  <c r="Z10" i="1" s="1"/>
  <c r="E10" i="1"/>
  <c r="Q10" i="1" s="1"/>
  <c r="AC10" i="1" l="1"/>
  <c r="Y10" i="1"/>
  <c r="AB11" i="1"/>
  <c r="Y11" i="1"/>
</calcChain>
</file>

<file path=xl/sharedStrings.xml><?xml version="1.0" encoding="utf-8"?>
<sst xmlns="http://schemas.openxmlformats.org/spreadsheetml/2006/main" count="73" uniqueCount="53">
  <si>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</si>
  <si>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</si>
  <si>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</si>
  <si>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</si>
  <si>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</si>
  <si>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</si>
  <si>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</si>
  <si>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</si>
  <si>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</si>
  <si>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</si>
  <si>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</si>
  <si>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</si>
  <si>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</si>
  <si>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</si>
  <si>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</si>
  <si>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</si>
  <si>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</si>
  <si>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</si>
  <si>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</si>
  <si>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</si>
  <si>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</si>
  <si>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</si>
  <si>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</si>
  <si>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</si>
  <si>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</si>
  <si>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</si>
  <si>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</si>
  <si>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BIBURY/SNOWSHILL</t>
  </si>
  <si>
    <t>CARDIAC</t>
  </si>
  <si>
    <t>GUITING</t>
  </si>
  <si>
    <t>TIVOLI</t>
  </si>
  <si>
    <t>KNIGHTSBRIDGE</t>
  </si>
  <si>
    <t>LILLEYBROOK</t>
  </si>
  <si>
    <t>RYEWORTH</t>
  </si>
  <si>
    <t>WOODMANCOTE</t>
  </si>
  <si>
    <t>GRH</t>
  </si>
  <si>
    <t>AMU</t>
  </si>
  <si>
    <t>FRAILTY UNIT</t>
  </si>
  <si>
    <t>CARDIOLOGY</t>
  </si>
  <si>
    <t>SCBU</t>
  </si>
  <si>
    <t>3B</t>
  </si>
  <si>
    <t>4A</t>
  </si>
  <si>
    <t>4B</t>
  </si>
  <si>
    <t>5A / SAU</t>
  </si>
  <si>
    <t>6A</t>
  </si>
  <si>
    <t>6B</t>
  </si>
  <si>
    <t>7A</t>
  </si>
  <si>
    <t>7B</t>
  </si>
  <si>
    <t>8A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</si>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</sst>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1" xfId="0" applyFont="1" applyFill="1" applyBorder="1" applyAlignment="1">
      <alignment horizontal="center"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164" fontId="0" fillId="0" borderId="26" xfId="0" applyNumberFormat="1" applyBorder="1"/>
    <xf numFmtId="0" fontId="10" fillId="0" borderId="0" xfId="0" applyFont="1"/>
  </cellXfs>
  <cellStyles count="2">
    <cellStyle name="Normal" xfId="0" builtinId="0"/>
    <cellStyle name="TitleCenterColouredBold" xfId="1" xr:uid="{E72D6D28-E51D-4EB6-BBD4-19A45E180ED5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December%20Safer%20Staffing%20Ward%20Submit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2.2000000000000002</v>
          </cell>
          <cell r="C5">
            <v>2.4000000000000004</v>
          </cell>
          <cell r="D5">
            <v>2.4000000000000004</v>
          </cell>
          <cell r="E5">
            <v>2.4000000000000004</v>
          </cell>
          <cell r="F5">
            <v>2.4000000000000004</v>
          </cell>
          <cell r="G5">
            <v>2.4000000000000004</v>
          </cell>
          <cell r="H5">
            <v>2</v>
          </cell>
          <cell r="I5">
            <v>2.2000000000000002</v>
          </cell>
          <cell r="J5">
            <v>2.4000000000000004</v>
          </cell>
          <cell r="K5">
            <v>2.4000000000000004</v>
          </cell>
          <cell r="L5">
            <v>2</v>
          </cell>
          <cell r="M5">
            <v>2.4000000000000004</v>
          </cell>
          <cell r="N5">
            <v>2.4000000000000004</v>
          </cell>
          <cell r="O5">
            <v>2.2000000000000002</v>
          </cell>
          <cell r="P5">
            <v>2.4000000000000004</v>
          </cell>
          <cell r="Q5">
            <v>2.4000000000000004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</v>
          </cell>
          <cell r="AA5">
            <v>2.4000000000000004</v>
          </cell>
          <cell r="AB5">
            <v>2.4000000000000004</v>
          </cell>
          <cell r="AC5">
            <v>2.4000000000000004</v>
          </cell>
          <cell r="AD5">
            <v>2.4000000000000004</v>
          </cell>
          <cell r="AE5">
            <v>2.4000000000000004</v>
          </cell>
          <cell r="AM5">
            <v>2790</v>
          </cell>
          <cell r="AN5">
            <v>2722.5000000000005</v>
          </cell>
          <cell r="AO5">
            <v>1395</v>
          </cell>
          <cell r="AP5">
            <v>1380</v>
          </cell>
          <cell r="AQ5">
            <v>1860</v>
          </cell>
          <cell r="AR5">
            <v>1860.0000000000009</v>
          </cell>
          <cell r="AS5">
            <v>930</v>
          </cell>
          <cell r="AT5">
            <v>920.00000000000045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1.2000000000000002</v>
          </cell>
          <cell r="D7">
            <v>1.2000000000000002</v>
          </cell>
          <cell r="E7">
            <v>1.2000000000000002</v>
          </cell>
          <cell r="F7">
            <v>1.2000000000000002</v>
          </cell>
          <cell r="G7">
            <v>1</v>
          </cell>
          <cell r="H7">
            <v>1.6</v>
          </cell>
          <cell r="I7">
            <v>1.2000000000000002</v>
          </cell>
          <cell r="J7">
            <v>1.2000000000000002</v>
          </cell>
          <cell r="K7">
            <v>1.2000000000000002</v>
          </cell>
          <cell r="L7">
            <v>1.2000000000000002</v>
          </cell>
          <cell r="M7">
            <v>1.2000000000000002</v>
          </cell>
          <cell r="N7">
            <v>1</v>
          </cell>
          <cell r="O7">
            <v>1.2000000000000002</v>
          </cell>
          <cell r="P7">
            <v>1.2000000000000002</v>
          </cell>
          <cell r="Q7">
            <v>1.2000000000000002</v>
          </cell>
          <cell r="R7">
            <v>1.2000000000000002</v>
          </cell>
          <cell r="S7">
            <v>1.2000000000000002</v>
          </cell>
          <cell r="T7">
            <v>1</v>
          </cell>
          <cell r="U7">
            <v>1</v>
          </cell>
          <cell r="V7">
            <v>1.4000000000000001</v>
          </cell>
          <cell r="W7">
            <v>1.2000000000000002</v>
          </cell>
          <cell r="X7">
            <v>1.2000000000000002</v>
          </cell>
          <cell r="Y7">
            <v>1.2000000000000002</v>
          </cell>
          <cell r="Z7">
            <v>1.2000000000000002</v>
          </cell>
          <cell r="AA7">
            <v>1.2000000000000002</v>
          </cell>
          <cell r="AB7">
            <v>1</v>
          </cell>
          <cell r="AC7">
            <v>1.2000000000000002</v>
          </cell>
          <cell r="AD7">
            <v>1.2000000000000002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1.0666666666666667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0.53333333333333333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>
            <v>1.2000000000000002</v>
          </cell>
          <cell r="C12">
            <v>1.2000000000000002</v>
          </cell>
          <cell r="D12">
            <v>1.2000000000000002</v>
          </cell>
          <cell r="E12">
            <v>1.4000000000000001</v>
          </cell>
          <cell r="F12">
            <v>1.4000000000000001</v>
          </cell>
          <cell r="G12">
            <v>1.2000000000000002</v>
          </cell>
          <cell r="H12">
            <v>1.6</v>
          </cell>
          <cell r="I12">
            <v>1.4000000000000001</v>
          </cell>
          <cell r="J12">
            <v>1.2000000000000002</v>
          </cell>
          <cell r="K12">
            <v>1.2000000000000002</v>
          </cell>
          <cell r="L12">
            <v>1.2000000000000002</v>
          </cell>
          <cell r="M12">
            <v>1.4000000000000001</v>
          </cell>
          <cell r="N12">
            <v>1.2000000000000002</v>
          </cell>
          <cell r="O12">
            <v>1.4000000000000001</v>
          </cell>
          <cell r="P12">
            <v>1.4000000000000001</v>
          </cell>
          <cell r="Q12">
            <v>1.2000000000000002</v>
          </cell>
          <cell r="R12">
            <v>1.2000000000000002</v>
          </cell>
          <cell r="S12">
            <v>1.2000000000000002</v>
          </cell>
          <cell r="T12">
            <v>1.4000000000000001</v>
          </cell>
          <cell r="U12">
            <v>1.4000000000000001</v>
          </cell>
          <cell r="V12">
            <v>1</v>
          </cell>
          <cell r="W12">
            <v>1.4000000000000001</v>
          </cell>
          <cell r="X12">
            <v>1.2000000000000002</v>
          </cell>
          <cell r="Y12">
            <v>1.2000000000000002</v>
          </cell>
          <cell r="Z12">
            <v>0.8</v>
          </cell>
          <cell r="AA12">
            <v>1.4000000000000001</v>
          </cell>
          <cell r="AB12">
            <v>1.6</v>
          </cell>
          <cell r="AC12">
            <v>1.2000000000000002</v>
          </cell>
          <cell r="AD12">
            <v>1.2000000000000002</v>
          </cell>
          <cell r="AE12">
            <v>1.2000000000000002</v>
          </cell>
          <cell r="AM12">
            <v>1395</v>
          </cell>
          <cell r="AN12">
            <v>1477.5000000000002</v>
          </cell>
          <cell r="AO12">
            <v>930</v>
          </cell>
          <cell r="AP12">
            <v>945.00000000000011</v>
          </cell>
          <cell r="AQ12">
            <v>620</v>
          </cell>
          <cell r="AR12">
            <v>619.99999999999989</v>
          </cell>
          <cell r="AS12">
            <v>620</v>
          </cell>
          <cell r="AT12">
            <v>630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0.60000000000000009</v>
          </cell>
          <cell r="C14">
            <v>0.8</v>
          </cell>
          <cell r="D14">
            <v>0.8</v>
          </cell>
          <cell r="E14">
            <v>0.8</v>
          </cell>
          <cell r="F14">
            <v>1</v>
          </cell>
          <cell r="G14">
            <v>0.60000000000000009</v>
          </cell>
          <cell r="H14">
            <v>0.8</v>
          </cell>
          <cell r="I14">
            <v>1.2000000000000002</v>
          </cell>
          <cell r="J14">
            <v>0.8</v>
          </cell>
          <cell r="K14">
            <v>0.8</v>
          </cell>
          <cell r="L14">
            <v>1.2000000000000002</v>
          </cell>
          <cell r="M14">
            <v>0.60000000000000009</v>
          </cell>
          <cell r="N14">
            <v>0.8</v>
          </cell>
          <cell r="O14">
            <v>1</v>
          </cell>
          <cell r="P14">
            <v>0.60000000000000009</v>
          </cell>
          <cell r="Q14">
            <v>0.60000000000000009</v>
          </cell>
          <cell r="R14">
            <v>0.8</v>
          </cell>
          <cell r="S14">
            <v>0.60000000000000009</v>
          </cell>
          <cell r="T14">
            <v>0.8</v>
          </cell>
          <cell r="U14">
            <v>1</v>
          </cell>
          <cell r="V14">
            <v>0.60000000000000009</v>
          </cell>
          <cell r="W14">
            <v>0.4</v>
          </cell>
          <cell r="X14">
            <v>0.8</v>
          </cell>
          <cell r="Y14">
            <v>0.8</v>
          </cell>
          <cell r="Z14">
            <v>0.8</v>
          </cell>
          <cell r="AA14">
            <v>1</v>
          </cell>
          <cell r="AB14">
            <v>1</v>
          </cell>
          <cell r="AC14">
            <v>1</v>
          </cell>
          <cell r="AD14">
            <v>1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0.8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2</v>
          </cell>
          <cell r="C26">
            <v>1.8</v>
          </cell>
          <cell r="D26">
            <v>1.4000000000000001</v>
          </cell>
          <cell r="E26">
            <v>2</v>
          </cell>
          <cell r="F26">
            <v>2</v>
          </cell>
          <cell r="G26">
            <v>1.8</v>
          </cell>
          <cell r="H26">
            <v>2</v>
          </cell>
          <cell r="I26">
            <v>2.2000000000000002</v>
          </cell>
          <cell r="J26">
            <v>1.8</v>
          </cell>
          <cell r="K26">
            <v>1.4000000000000001</v>
          </cell>
          <cell r="L26">
            <v>1.6</v>
          </cell>
          <cell r="M26">
            <v>1.8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1.6</v>
          </cell>
          <cell r="S26">
            <v>2</v>
          </cell>
          <cell r="T26">
            <v>1.6</v>
          </cell>
          <cell r="U26">
            <v>1.6</v>
          </cell>
          <cell r="V26">
            <v>1</v>
          </cell>
          <cell r="W26">
            <v>1.2000000000000002</v>
          </cell>
          <cell r="X26">
            <v>1</v>
          </cell>
          <cell r="Y26">
            <v>0.8</v>
          </cell>
          <cell r="Z26">
            <v>0.8</v>
          </cell>
          <cell r="AA26">
            <v>0.4</v>
          </cell>
          <cell r="AB26">
            <v>1.2000000000000002</v>
          </cell>
          <cell r="AC26">
            <v>1.8</v>
          </cell>
          <cell r="AD26">
            <v>1.6</v>
          </cell>
          <cell r="AE26">
            <v>1.8</v>
          </cell>
          <cell r="AM26">
            <v>2175</v>
          </cell>
          <cell r="AN26">
            <v>1860</v>
          </cell>
          <cell r="AO26">
            <v>930</v>
          </cell>
          <cell r="AP26">
            <v>697.50000000000034</v>
          </cell>
          <cell r="AQ26">
            <v>1140</v>
          </cell>
          <cell r="AR26">
            <v>950.00000000000045</v>
          </cell>
          <cell r="AS26">
            <v>620</v>
          </cell>
          <cell r="AT26">
            <v>330</v>
          </cell>
        </row>
        <row r="27">
          <cell r="B27">
            <v>1.0666666666666667</v>
          </cell>
          <cell r="C27">
            <v>0.8</v>
          </cell>
          <cell r="D27">
            <v>0.8</v>
          </cell>
          <cell r="E27">
            <v>0.8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0.8</v>
          </cell>
          <cell r="K27">
            <v>0.53333333333333333</v>
          </cell>
          <cell r="L27">
            <v>0.8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0.8</v>
          </cell>
          <cell r="S27">
            <v>0.8</v>
          </cell>
          <cell r="T27">
            <v>0.53333333333333333</v>
          </cell>
          <cell r="U27">
            <v>0.53333333333333333</v>
          </cell>
          <cell r="V27">
            <v>0.8</v>
          </cell>
          <cell r="W27">
            <v>0.53333333333333333</v>
          </cell>
          <cell r="X27">
            <v>0.8</v>
          </cell>
          <cell r="Y27">
            <v>0.8</v>
          </cell>
          <cell r="Z27">
            <v>0.53333333333333333</v>
          </cell>
          <cell r="AA27">
            <v>0</v>
          </cell>
          <cell r="AB27">
            <v>0.8</v>
          </cell>
          <cell r="AC27">
            <v>0.53333333333333333</v>
          </cell>
          <cell r="AD27">
            <v>1.0666666666666667</v>
          </cell>
          <cell r="AE27">
            <v>0.8</v>
          </cell>
        </row>
        <row r="28">
          <cell r="B28">
            <v>0.8</v>
          </cell>
          <cell r="C28">
            <v>0.8</v>
          </cell>
          <cell r="D28">
            <v>0.60000000000000009</v>
          </cell>
          <cell r="E28">
            <v>0.8</v>
          </cell>
          <cell r="F28">
            <v>0.4</v>
          </cell>
          <cell r="G28">
            <v>0.60000000000000009</v>
          </cell>
          <cell r="H28">
            <v>0.4</v>
          </cell>
          <cell r="I28">
            <v>0.4</v>
          </cell>
          <cell r="J28">
            <v>0.8</v>
          </cell>
          <cell r="K28">
            <v>0.4</v>
          </cell>
          <cell r="L28">
            <v>0.8</v>
          </cell>
          <cell r="M28">
            <v>0.8</v>
          </cell>
          <cell r="N28">
            <v>0.4</v>
          </cell>
          <cell r="O28">
            <v>1.2000000000000002</v>
          </cell>
          <cell r="P28">
            <v>0.8</v>
          </cell>
          <cell r="Q28">
            <v>0.8</v>
          </cell>
          <cell r="R28">
            <v>0.8</v>
          </cell>
          <cell r="S28">
            <v>0.8</v>
          </cell>
          <cell r="T28">
            <v>0.8</v>
          </cell>
          <cell r="U28">
            <v>0.8</v>
          </cell>
          <cell r="V28">
            <v>0.8</v>
          </cell>
          <cell r="W28">
            <v>0.4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0.4</v>
          </cell>
          <cell r="AC28">
            <v>0.8</v>
          </cell>
          <cell r="AD28">
            <v>0.8</v>
          </cell>
          <cell r="AE28">
            <v>0.8</v>
          </cell>
        </row>
        <row r="29">
          <cell r="B29">
            <v>0.53333333333333333</v>
          </cell>
          <cell r="C29">
            <v>0.26666666666666666</v>
          </cell>
          <cell r="D29">
            <v>0.26666666666666666</v>
          </cell>
          <cell r="E29">
            <v>0.53333333333333333</v>
          </cell>
          <cell r="F29">
            <v>0.53333333333333333</v>
          </cell>
          <cell r="G29">
            <v>0.53333333333333333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0.53333333333333333</v>
          </cell>
          <cell r="O29">
            <v>0.53333333333333333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0.53333333333333333</v>
          </cell>
          <cell r="T29">
            <v>0.53333333333333333</v>
          </cell>
          <cell r="U29">
            <v>0</v>
          </cell>
          <cell r="V29">
            <v>0</v>
          </cell>
          <cell r="W29">
            <v>0.26666666666666666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2.2000000000000002</v>
          </cell>
          <cell r="C33">
            <v>2</v>
          </cell>
          <cell r="D33">
            <v>2.2000000000000002</v>
          </cell>
          <cell r="E33">
            <v>2.4000000000000004</v>
          </cell>
          <cell r="F33">
            <v>2.4000000000000004</v>
          </cell>
          <cell r="G33">
            <v>2.2000000000000002</v>
          </cell>
          <cell r="H33">
            <v>2.4000000000000004</v>
          </cell>
          <cell r="I33">
            <v>2.4000000000000004</v>
          </cell>
          <cell r="J33">
            <v>2</v>
          </cell>
          <cell r="K33">
            <v>2.4000000000000004</v>
          </cell>
          <cell r="L33">
            <v>2.4000000000000004</v>
          </cell>
          <cell r="M33">
            <v>2.2000000000000002</v>
          </cell>
          <cell r="N33">
            <v>2.4000000000000004</v>
          </cell>
          <cell r="O33">
            <v>2.4000000000000004</v>
          </cell>
          <cell r="P33">
            <v>2.4000000000000004</v>
          </cell>
          <cell r="Q33">
            <v>2.4000000000000004</v>
          </cell>
          <cell r="R33">
            <v>2.4000000000000004</v>
          </cell>
          <cell r="S33">
            <v>2.4000000000000004</v>
          </cell>
          <cell r="T33">
            <v>2.4000000000000004</v>
          </cell>
          <cell r="U33">
            <v>2.4000000000000004</v>
          </cell>
          <cell r="V33">
            <v>2.4000000000000004</v>
          </cell>
          <cell r="W33">
            <v>2.4000000000000004</v>
          </cell>
          <cell r="X33">
            <v>2.4000000000000004</v>
          </cell>
          <cell r="Y33">
            <v>2.4000000000000004</v>
          </cell>
          <cell r="Z33">
            <v>2</v>
          </cell>
          <cell r="AA33">
            <v>2</v>
          </cell>
          <cell r="AB33">
            <v>2</v>
          </cell>
          <cell r="AC33">
            <v>2.2000000000000002</v>
          </cell>
          <cell r="AD33">
            <v>2.4000000000000004</v>
          </cell>
          <cell r="AE33">
            <v>2.4000000000000004</v>
          </cell>
          <cell r="AM33">
            <v>2790</v>
          </cell>
          <cell r="AN33">
            <v>2677.5</v>
          </cell>
          <cell r="AO33">
            <v>465</v>
          </cell>
          <cell r="AP33">
            <v>472.50000000000023</v>
          </cell>
          <cell r="AQ33">
            <v>1240</v>
          </cell>
          <cell r="AR33">
            <v>1280</v>
          </cell>
          <cell r="AS33">
            <v>310</v>
          </cell>
          <cell r="AT33">
            <v>309.99999999999994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1.6</v>
          </cell>
          <cell r="J34">
            <v>1.6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0.2</v>
          </cell>
          <cell r="C35">
            <v>0.60000000000000009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0.60000000000000009</v>
          </cell>
          <cell r="K35">
            <v>0.4</v>
          </cell>
          <cell r="L35">
            <v>0.4</v>
          </cell>
          <cell r="M35">
            <v>0.4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54">
          <cell r="B54">
            <v>2.4000000000000004</v>
          </cell>
          <cell r="C54">
            <v>2.4000000000000004</v>
          </cell>
          <cell r="D54">
            <v>2.4000000000000004</v>
          </cell>
          <cell r="E54">
            <v>2</v>
          </cell>
          <cell r="F54">
            <v>2.4000000000000004</v>
          </cell>
          <cell r="G54">
            <v>2.4000000000000004</v>
          </cell>
          <cell r="H54">
            <v>2.4000000000000004</v>
          </cell>
          <cell r="I54">
            <v>2.4000000000000004</v>
          </cell>
          <cell r="J54">
            <v>2.4000000000000004</v>
          </cell>
          <cell r="K54">
            <v>2.4000000000000004</v>
          </cell>
          <cell r="L54">
            <v>2.4000000000000004</v>
          </cell>
          <cell r="M54">
            <v>2.4000000000000004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2.4000000000000004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2.4000000000000004</v>
          </cell>
          <cell r="V54">
            <v>2.4000000000000004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1.8</v>
          </cell>
          <cell r="AA54">
            <v>2.2000000000000002</v>
          </cell>
          <cell r="AB54">
            <v>2.4000000000000004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2790</v>
          </cell>
          <cell r="AN54">
            <v>2745</v>
          </cell>
          <cell r="AO54">
            <v>1860</v>
          </cell>
          <cell r="AP54">
            <v>1845</v>
          </cell>
          <cell r="AQ54">
            <v>1550</v>
          </cell>
          <cell r="AR54">
            <v>1540.0000000000002</v>
          </cell>
          <cell r="AS54">
            <v>930</v>
          </cell>
          <cell r="AT54">
            <v>1230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1.0666666666666667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1.3333333333333333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1.4000000000000001</v>
          </cell>
          <cell r="C56">
            <v>1.4000000000000001</v>
          </cell>
          <cell r="D56">
            <v>1.6</v>
          </cell>
          <cell r="E56">
            <v>1.6</v>
          </cell>
          <cell r="F56">
            <v>1.2000000000000002</v>
          </cell>
          <cell r="G56">
            <v>1.6</v>
          </cell>
          <cell r="H56">
            <v>1.6</v>
          </cell>
          <cell r="I56">
            <v>1.6</v>
          </cell>
          <cell r="J56">
            <v>1.4000000000000001</v>
          </cell>
          <cell r="K56">
            <v>1.6</v>
          </cell>
          <cell r="L56">
            <v>1.2000000000000002</v>
          </cell>
          <cell r="M56">
            <v>1.6</v>
          </cell>
          <cell r="N56">
            <v>2</v>
          </cell>
          <cell r="O56">
            <v>1.4000000000000001</v>
          </cell>
          <cell r="P56">
            <v>1.6</v>
          </cell>
          <cell r="Q56">
            <v>1.6</v>
          </cell>
          <cell r="R56">
            <v>1.6</v>
          </cell>
          <cell r="S56">
            <v>1.6</v>
          </cell>
          <cell r="T56">
            <v>1.6</v>
          </cell>
          <cell r="U56">
            <v>1.6</v>
          </cell>
          <cell r="V56">
            <v>1.6</v>
          </cell>
          <cell r="W56">
            <v>1.6</v>
          </cell>
          <cell r="X56">
            <v>1.8</v>
          </cell>
          <cell r="Y56">
            <v>1.8</v>
          </cell>
          <cell r="Z56">
            <v>1.6</v>
          </cell>
          <cell r="AA56">
            <v>1.6</v>
          </cell>
          <cell r="AB56">
            <v>1.6</v>
          </cell>
          <cell r="AC56">
            <v>1.8</v>
          </cell>
          <cell r="AD56">
            <v>1.8</v>
          </cell>
          <cell r="AE56">
            <v>1.6</v>
          </cell>
        </row>
        <row r="57">
          <cell r="B57">
            <v>1.0666666666666667</v>
          </cell>
          <cell r="C57">
            <v>0.8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1.3333333333333333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0.8</v>
          </cell>
          <cell r="AE57">
            <v>1.0666666666666667</v>
          </cell>
        </row>
        <row r="61">
          <cell r="B61">
            <v>2</v>
          </cell>
          <cell r="C61">
            <v>1.6</v>
          </cell>
          <cell r="D61">
            <v>1.6</v>
          </cell>
          <cell r="E61">
            <v>2</v>
          </cell>
          <cell r="F61">
            <v>1.8</v>
          </cell>
          <cell r="G61">
            <v>2</v>
          </cell>
          <cell r="H61">
            <v>2</v>
          </cell>
          <cell r="I61">
            <v>1.6</v>
          </cell>
          <cell r="J61">
            <v>2</v>
          </cell>
          <cell r="K61">
            <v>1.6</v>
          </cell>
          <cell r="L61">
            <v>1.6</v>
          </cell>
          <cell r="M61">
            <v>1.6</v>
          </cell>
          <cell r="N61">
            <v>2</v>
          </cell>
          <cell r="O61">
            <v>1.6</v>
          </cell>
          <cell r="P61">
            <v>1.8</v>
          </cell>
          <cell r="Q61">
            <v>1.4000000000000001</v>
          </cell>
          <cell r="R61">
            <v>1.2000000000000002</v>
          </cell>
          <cell r="S61">
            <v>1.2000000000000002</v>
          </cell>
          <cell r="T61">
            <v>1.8</v>
          </cell>
          <cell r="U61">
            <v>1.6</v>
          </cell>
          <cell r="V61">
            <v>1.4000000000000001</v>
          </cell>
          <cell r="W61">
            <v>1.6</v>
          </cell>
          <cell r="X61">
            <v>1.6</v>
          </cell>
          <cell r="Y61">
            <v>1.2000000000000002</v>
          </cell>
          <cell r="Z61">
            <v>1.2000000000000002</v>
          </cell>
          <cell r="AA61">
            <v>1.2000000000000002</v>
          </cell>
          <cell r="AB61">
            <v>1.2000000000000002</v>
          </cell>
          <cell r="AC61">
            <v>1.6</v>
          </cell>
          <cell r="AD61">
            <v>1.6</v>
          </cell>
          <cell r="AE61">
            <v>1.4000000000000001</v>
          </cell>
          <cell r="AM61">
            <v>1860</v>
          </cell>
          <cell r="AN61">
            <v>1860.0000000000009</v>
          </cell>
          <cell r="AO61">
            <v>1395</v>
          </cell>
          <cell r="AP61">
            <v>1320</v>
          </cell>
          <cell r="AQ61">
            <v>930</v>
          </cell>
          <cell r="AR61">
            <v>890.00000000000057</v>
          </cell>
          <cell r="AS61">
            <v>620</v>
          </cell>
          <cell r="AT61">
            <v>580</v>
          </cell>
        </row>
        <row r="62">
          <cell r="B62">
            <v>0.8</v>
          </cell>
          <cell r="C62">
            <v>0.53333333333333333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0.53333333333333333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0.53333333333333333</v>
          </cell>
          <cell r="AA62">
            <v>0.53333333333333333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0.8</v>
          </cell>
          <cell r="C63">
            <v>1.2000000000000002</v>
          </cell>
          <cell r="D63">
            <v>1.2000000000000002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1.2000000000000002</v>
          </cell>
          <cell r="I63">
            <v>1.2000000000000002</v>
          </cell>
          <cell r="J63">
            <v>1.2000000000000002</v>
          </cell>
          <cell r="K63">
            <v>1.2000000000000002</v>
          </cell>
          <cell r="L63">
            <v>1.2000000000000002</v>
          </cell>
          <cell r="M63">
            <v>1.2000000000000002</v>
          </cell>
          <cell r="N63">
            <v>1</v>
          </cell>
          <cell r="O63">
            <v>1.2000000000000002</v>
          </cell>
          <cell r="P63">
            <v>1</v>
          </cell>
          <cell r="Q63">
            <v>1</v>
          </cell>
          <cell r="R63">
            <v>1.2000000000000002</v>
          </cell>
          <cell r="S63">
            <v>1.2000000000000002</v>
          </cell>
          <cell r="T63">
            <v>1</v>
          </cell>
          <cell r="U63">
            <v>1.2000000000000002</v>
          </cell>
          <cell r="V63">
            <v>1.6</v>
          </cell>
          <cell r="W63">
            <v>1.2000000000000002</v>
          </cell>
          <cell r="X63">
            <v>1.2000000000000002</v>
          </cell>
          <cell r="Y63">
            <v>1</v>
          </cell>
          <cell r="Z63">
            <v>0.8</v>
          </cell>
          <cell r="AA63">
            <v>0.8</v>
          </cell>
          <cell r="AB63">
            <v>1</v>
          </cell>
          <cell r="AC63">
            <v>1.2000000000000002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0.26666666666666666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0.26666666666666666</v>
          </cell>
          <cell r="Y64">
            <v>0.26666666666666666</v>
          </cell>
          <cell r="Z64">
            <v>0.26666666666666666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2</v>
          </cell>
          <cell r="D68">
            <v>1.6</v>
          </cell>
          <cell r="E68">
            <v>1.6</v>
          </cell>
          <cell r="F68">
            <v>2</v>
          </cell>
          <cell r="G68">
            <v>1.6</v>
          </cell>
          <cell r="H68">
            <v>1.6</v>
          </cell>
          <cell r="I68">
            <v>2</v>
          </cell>
          <cell r="J68">
            <v>1.6</v>
          </cell>
          <cell r="K68">
            <v>2</v>
          </cell>
          <cell r="L68">
            <v>1.6</v>
          </cell>
          <cell r="M68">
            <v>2</v>
          </cell>
          <cell r="N68">
            <v>2</v>
          </cell>
          <cell r="O68">
            <v>2</v>
          </cell>
          <cell r="P68">
            <v>2.4000000000000004</v>
          </cell>
          <cell r="Q68">
            <v>2</v>
          </cell>
          <cell r="R68">
            <v>2</v>
          </cell>
          <cell r="S68">
            <v>1.6</v>
          </cell>
          <cell r="T68">
            <v>1.6</v>
          </cell>
          <cell r="U68">
            <v>2</v>
          </cell>
          <cell r="V68">
            <v>1.6</v>
          </cell>
          <cell r="W68">
            <v>2</v>
          </cell>
          <cell r="X68">
            <v>2</v>
          </cell>
          <cell r="Y68">
            <v>1.6</v>
          </cell>
          <cell r="Z68">
            <v>1.8</v>
          </cell>
          <cell r="AA68">
            <v>1.6</v>
          </cell>
          <cell r="AB68">
            <v>2</v>
          </cell>
          <cell r="AC68">
            <v>1.8</v>
          </cell>
          <cell r="AD68">
            <v>1.6</v>
          </cell>
          <cell r="AE68">
            <v>2</v>
          </cell>
          <cell r="AM68">
            <v>1860</v>
          </cell>
          <cell r="AN68">
            <v>2115</v>
          </cell>
          <cell r="AO68">
            <v>930</v>
          </cell>
          <cell r="AP68">
            <v>930.00000000000034</v>
          </cell>
          <cell r="AQ68">
            <v>930</v>
          </cell>
          <cell r="AR68">
            <v>980.00000000000023</v>
          </cell>
          <cell r="AS68">
            <v>620</v>
          </cell>
          <cell r="AT68">
            <v>619.99999999999989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1.0666666666666667</v>
          </cell>
          <cell r="U69">
            <v>0.8</v>
          </cell>
          <cell r="V69">
            <v>0.8</v>
          </cell>
          <cell r="W69">
            <v>0.8</v>
          </cell>
          <cell r="X69">
            <v>1.0666666666666667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1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0.60000000000000009</v>
          </cell>
          <cell r="Q70">
            <v>0.60000000000000009</v>
          </cell>
          <cell r="R70">
            <v>0.8</v>
          </cell>
          <cell r="S70">
            <v>0.8</v>
          </cell>
          <cell r="T70">
            <v>1</v>
          </cell>
          <cell r="U70">
            <v>1</v>
          </cell>
          <cell r="V70">
            <v>0.8</v>
          </cell>
          <cell r="W70">
            <v>0.8</v>
          </cell>
          <cell r="X70">
            <v>0.8</v>
          </cell>
          <cell r="Y70">
            <v>0.8</v>
          </cell>
          <cell r="Z70">
            <v>0.8</v>
          </cell>
          <cell r="AA70">
            <v>1</v>
          </cell>
          <cell r="AB70">
            <v>0.8</v>
          </cell>
          <cell r="AC70">
            <v>0.4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2.6</v>
          </cell>
          <cell r="C75">
            <v>2</v>
          </cell>
          <cell r="D75">
            <v>2</v>
          </cell>
          <cell r="E75">
            <v>2.8000000000000003</v>
          </cell>
          <cell r="F75">
            <v>1.6</v>
          </cell>
          <cell r="G75">
            <v>2</v>
          </cell>
          <cell r="H75">
            <v>1.6</v>
          </cell>
          <cell r="I75">
            <v>2</v>
          </cell>
          <cell r="J75">
            <v>2</v>
          </cell>
          <cell r="K75">
            <v>2</v>
          </cell>
          <cell r="L75">
            <v>1.6</v>
          </cell>
          <cell r="M75">
            <v>1.8</v>
          </cell>
          <cell r="N75">
            <v>1.6</v>
          </cell>
          <cell r="O75">
            <v>2.6</v>
          </cell>
          <cell r="P75">
            <v>2.6</v>
          </cell>
          <cell r="Q75">
            <v>2</v>
          </cell>
          <cell r="R75">
            <v>2</v>
          </cell>
          <cell r="S75">
            <v>3.2</v>
          </cell>
          <cell r="T75">
            <v>2.2000000000000002</v>
          </cell>
          <cell r="U75">
            <v>2.2000000000000002</v>
          </cell>
          <cell r="V75">
            <v>2.8000000000000003</v>
          </cell>
          <cell r="W75">
            <v>2.4000000000000004</v>
          </cell>
          <cell r="X75">
            <v>2</v>
          </cell>
          <cell r="Y75">
            <v>2</v>
          </cell>
          <cell r="Z75">
            <v>2</v>
          </cell>
          <cell r="AA75">
            <v>2.4000000000000004</v>
          </cell>
          <cell r="AB75">
            <v>2.8000000000000003</v>
          </cell>
          <cell r="AC75">
            <v>2.8000000000000003</v>
          </cell>
          <cell r="AD75">
            <v>3.2</v>
          </cell>
          <cell r="AE75">
            <v>2</v>
          </cell>
          <cell r="AM75">
            <v>2325</v>
          </cell>
          <cell r="AN75">
            <v>2580.0000000000005</v>
          </cell>
          <cell r="AO75">
            <v>1395</v>
          </cell>
          <cell r="AP75">
            <v>1147.5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320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1.2000000000000002</v>
          </cell>
          <cell r="C77">
            <v>1.2000000000000002</v>
          </cell>
          <cell r="D77">
            <v>1.2000000000000002</v>
          </cell>
          <cell r="E77">
            <v>1.2000000000000002</v>
          </cell>
          <cell r="F77">
            <v>1.2000000000000002</v>
          </cell>
          <cell r="G77">
            <v>1.2000000000000002</v>
          </cell>
          <cell r="H77">
            <v>1.2000000000000002</v>
          </cell>
          <cell r="I77">
            <v>1.2000000000000002</v>
          </cell>
          <cell r="J77">
            <v>0.8</v>
          </cell>
          <cell r="K77">
            <v>0.60000000000000009</v>
          </cell>
          <cell r="L77">
            <v>1</v>
          </cell>
          <cell r="M77">
            <v>1.2000000000000002</v>
          </cell>
          <cell r="N77">
            <v>1.2000000000000002</v>
          </cell>
          <cell r="O77">
            <v>1.2000000000000002</v>
          </cell>
          <cell r="P77">
            <v>1.2000000000000002</v>
          </cell>
          <cell r="Q77">
            <v>0.8</v>
          </cell>
          <cell r="R77">
            <v>0.8</v>
          </cell>
          <cell r="S77">
            <v>0.4</v>
          </cell>
          <cell r="T77">
            <v>1</v>
          </cell>
          <cell r="U77">
            <v>1</v>
          </cell>
          <cell r="V77">
            <v>0.2</v>
          </cell>
          <cell r="W77">
            <v>0.8</v>
          </cell>
          <cell r="X77">
            <v>1</v>
          </cell>
          <cell r="Y77">
            <v>0.8</v>
          </cell>
          <cell r="Z77">
            <v>0.8</v>
          </cell>
          <cell r="AA77">
            <v>0.8</v>
          </cell>
          <cell r="AB77">
            <v>1.2000000000000002</v>
          </cell>
          <cell r="AC77">
            <v>1.2000000000000002</v>
          </cell>
          <cell r="AD77">
            <v>1.2000000000000002</v>
          </cell>
          <cell r="AE77">
            <v>1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96">
          <cell r="B96">
            <v>2.4000000000000004</v>
          </cell>
          <cell r="C96">
            <v>2</v>
          </cell>
          <cell r="D96">
            <v>2.4000000000000004</v>
          </cell>
          <cell r="E96">
            <v>2.4000000000000004</v>
          </cell>
          <cell r="F96">
            <v>2.4000000000000004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2.2000000000000002</v>
          </cell>
          <cell r="N96">
            <v>2.4000000000000004</v>
          </cell>
          <cell r="O96">
            <v>2.2000000000000002</v>
          </cell>
          <cell r="P96">
            <v>2</v>
          </cell>
          <cell r="Q96">
            <v>2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2790</v>
          </cell>
          <cell r="AN96">
            <v>2730.0000000000005</v>
          </cell>
          <cell r="AO96">
            <v>1860</v>
          </cell>
          <cell r="AP96">
            <v>1777.5000000000005</v>
          </cell>
          <cell r="AQ96">
            <v>1240</v>
          </cell>
          <cell r="AR96">
            <v>1239.9999999999998</v>
          </cell>
          <cell r="AS96">
            <v>1240</v>
          </cell>
          <cell r="AT96">
            <v>1430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1.4000000000000001</v>
          </cell>
          <cell r="I98">
            <v>1.6</v>
          </cell>
          <cell r="J98">
            <v>1.6</v>
          </cell>
          <cell r="K98">
            <v>1.4000000000000001</v>
          </cell>
          <cell r="L98">
            <v>1.6</v>
          </cell>
          <cell r="M98">
            <v>1.6</v>
          </cell>
          <cell r="N98">
            <v>1.6</v>
          </cell>
          <cell r="O98">
            <v>1.6</v>
          </cell>
          <cell r="P98">
            <v>1.6</v>
          </cell>
          <cell r="Q98">
            <v>1.6</v>
          </cell>
          <cell r="R98">
            <v>1.4000000000000001</v>
          </cell>
          <cell r="S98">
            <v>1.6</v>
          </cell>
          <cell r="T98">
            <v>1.6</v>
          </cell>
          <cell r="U98">
            <v>1.6</v>
          </cell>
          <cell r="V98">
            <v>1.6</v>
          </cell>
          <cell r="W98">
            <v>1.4000000000000001</v>
          </cell>
          <cell r="X98">
            <v>1.6</v>
          </cell>
          <cell r="Y98">
            <v>1.6</v>
          </cell>
          <cell r="Z98">
            <v>1.6</v>
          </cell>
          <cell r="AA98">
            <v>1.2000000000000002</v>
          </cell>
          <cell r="AB98">
            <v>1.4000000000000001</v>
          </cell>
          <cell r="AC98">
            <v>1.4000000000000001</v>
          </cell>
          <cell r="AD98">
            <v>1.2000000000000002</v>
          </cell>
          <cell r="AE98">
            <v>1.4000000000000001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0.8</v>
          </cell>
          <cell r="J99">
            <v>1.3333333333333333</v>
          </cell>
          <cell r="K99">
            <v>1.0666666666666667</v>
          </cell>
          <cell r="L99">
            <v>1.0666666666666667</v>
          </cell>
          <cell r="M99">
            <v>1.3333333333333333</v>
          </cell>
          <cell r="N99">
            <v>1.0666666666666667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10">
          <cell r="B110">
            <v>2</v>
          </cell>
          <cell r="C110">
            <v>2</v>
          </cell>
          <cell r="D110">
            <v>2.4000000000000004</v>
          </cell>
          <cell r="E110">
            <v>2</v>
          </cell>
          <cell r="F110">
            <v>2</v>
          </cell>
          <cell r="G110">
            <v>2.6</v>
          </cell>
          <cell r="H110">
            <v>2</v>
          </cell>
          <cell r="I110">
            <v>2.2000000000000002</v>
          </cell>
          <cell r="J110">
            <v>2</v>
          </cell>
          <cell r="K110">
            <v>2.2000000000000002</v>
          </cell>
          <cell r="L110">
            <v>2.4000000000000004</v>
          </cell>
          <cell r="M110">
            <v>2.4000000000000004</v>
          </cell>
          <cell r="N110">
            <v>2.4000000000000004</v>
          </cell>
          <cell r="O110">
            <v>2.4000000000000004</v>
          </cell>
          <cell r="P110">
            <v>2</v>
          </cell>
          <cell r="Q110">
            <v>2</v>
          </cell>
          <cell r="R110">
            <v>2.4000000000000004</v>
          </cell>
          <cell r="S110">
            <v>2.2000000000000002</v>
          </cell>
          <cell r="T110">
            <v>2.4000000000000004</v>
          </cell>
          <cell r="U110">
            <v>2.2000000000000002</v>
          </cell>
          <cell r="V110">
            <v>2.4000000000000004</v>
          </cell>
          <cell r="W110">
            <v>2.2000000000000002</v>
          </cell>
          <cell r="X110">
            <v>2.4000000000000004</v>
          </cell>
          <cell r="Y110">
            <v>2.2000000000000002</v>
          </cell>
          <cell r="Z110">
            <v>2.4000000000000004</v>
          </cell>
          <cell r="AA110">
            <v>2.1</v>
          </cell>
          <cell r="AB110">
            <v>2.2000000000000002</v>
          </cell>
          <cell r="AC110">
            <v>2.4000000000000004</v>
          </cell>
          <cell r="AD110">
            <v>2</v>
          </cell>
          <cell r="AE110">
            <v>2.4000000000000004</v>
          </cell>
          <cell r="AM110">
            <v>2790</v>
          </cell>
          <cell r="AN110">
            <v>2591.2500000000005</v>
          </cell>
          <cell r="AO110">
            <v>2325</v>
          </cell>
          <cell r="AP110">
            <v>2407.5</v>
          </cell>
          <cell r="AQ110">
            <v>1550</v>
          </cell>
          <cell r="AR110">
            <v>1550</v>
          </cell>
          <cell r="AS110">
            <v>930</v>
          </cell>
          <cell r="AT110">
            <v>950.00000000000034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2.2000000000000002</v>
          </cell>
          <cell r="C112">
            <v>2</v>
          </cell>
          <cell r="D112">
            <v>2</v>
          </cell>
          <cell r="E112">
            <v>2.2000000000000002</v>
          </cell>
          <cell r="F112">
            <v>1.8</v>
          </cell>
          <cell r="G112">
            <v>2</v>
          </cell>
          <cell r="H112">
            <v>2.4000000000000004</v>
          </cell>
          <cell r="I112">
            <v>2.2000000000000002</v>
          </cell>
          <cell r="J112">
            <v>2.2000000000000002</v>
          </cell>
          <cell r="K112">
            <v>2</v>
          </cell>
          <cell r="L112">
            <v>2</v>
          </cell>
          <cell r="M112">
            <v>2</v>
          </cell>
          <cell r="N112">
            <v>2</v>
          </cell>
          <cell r="O112">
            <v>2.2000000000000002</v>
          </cell>
          <cell r="P112">
            <v>1.8</v>
          </cell>
          <cell r="Q112">
            <v>2</v>
          </cell>
          <cell r="R112">
            <v>2</v>
          </cell>
          <cell r="S112">
            <v>2.2000000000000002</v>
          </cell>
          <cell r="T112">
            <v>1.8</v>
          </cell>
          <cell r="U112">
            <v>2.2000000000000002</v>
          </cell>
          <cell r="V112">
            <v>2</v>
          </cell>
          <cell r="W112">
            <v>2</v>
          </cell>
          <cell r="X112">
            <v>2</v>
          </cell>
          <cell r="Y112">
            <v>2.2000000000000002</v>
          </cell>
          <cell r="Z112">
            <v>1.8</v>
          </cell>
          <cell r="AA112">
            <v>2.6</v>
          </cell>
          <cell r="AB112">
            <v>1.8</v>
          </cell>
          <cell r="AC112">
            <v>2</v>
          </cell>
          <cell r="AD112">
            <v>2.2000000000000002</v>
          </cell>
          <cell r="AE112">
            <v>2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0.8</v>
          </cell>
          <cell r="F113">
            <v>0.53333333333333333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0.53333333333333333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0.8</v>
          </cell>
          <cell r="V113">
            <v>0.8</v>
          </cell>
          <cell r="W113">
            <v>0.8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</sheetData>
      <sheetData sheetId="2">
        <row r="5">
          <cell r="B5">
            <v>7</v>
          </cell>
          <cell r="C5">
            <v>6.4</v>
          </cell>
          <cell r="D5">
            <v>6.6000000000000005</v>
          </cell>
          <cell r="E5">
            <v>6.6000000000000005</v>
          </cell>
          <cell r="F5">
            <v>6.6000000000000005</v>
          </cell>
          <cell r="G5">
            <v>6.8000000000000007</v>
          </cell>
          <cell r="H5">
            <v>6.8000000000000007</v>
          </cell>
          <cell r="I5">
            <v>6.6000000000000005</v>
          </cell>
          <cell r="J5">
            <v>6.6000000000000005</v>
          </cell>
          <cell r="K5">
            <v>6.8000000000000007</v>
          </cell>
          <cell r="L5">
            <v>6.8000000000000007</v>
          </cell>
          <cell r="M5">
            <v>6.6000000000000005</v>
          </cell>
          <cell r="N5">
            <v>6.8000000000000007</v>
          </cell>
          <cell r="O5">
            <v>6.6000000000000005</v>
          </cell>
          <cell r="P5">
            <v>6.8000000000000007</v>
          </cell>
          <cell r="Q5">
            <v>6.8000000000000007</v>
          </cell>
          <cell r="R5">
            <v>6.8000000000000007</v>
          </cell>
          <cell r="S5">
            <v>6.4</v>
          </cell>
          <cell r="T5">
            <v>6.6000000000000005</v>
          </cell>
          <cell r="U5">
            <v>6.6000000000000005</v>
          </cell>
          <cell r="V5">
            <v>6.6000000000000005</v>
          </cell>
          <cell r="W5">
            <v>6.4</v>
          </cell>
          <cell r="X5">
            <v>6.8000000000000007</v>
          </cell>
          <cell r="Y5">
            <v>6.8000000000000007</v>
          </cell>
          <cell r="Z5">
            <v>6.8000000000000007</v>
          </cell>
          <cell r="AA5">
            <v>6.8000000000000007</v>
          </cell>
          <cell r="AB5">
            <v>6.8000000000000007</v>
          </cell>
          <cell r="AC5">
            <v>6.8000000000000007</v>
          </cell>
          <cell r="AD5">
            <v>6.8000000000000007</v>
          </cell>
          <cell r="AE5">
            <v>6.4</v>
          </cell>
          <cell r="AM5">
            <v>7905</v>
          </cell>
          <cell r="AN5">
            <v>7777.5000000000027</v>
          </cell>
          <cell r="AO5">
            <v>5115</v>
          </cell>
          <cell r="AP5">
            <v>5129.9999999999991</v>
          </cell>
          <cell r="AQ5">
            <v>4960</v>
          </cell>
          <cell r="AR5">
            <v>4939.9999999999991</v>
          </cell>
          <cell r="AS5">
            <v>3410</v>
          </cell>
          <cell r="AT5">
            <v>3560.0000000000014</v>
          </cell>
        </row>
        <row r="6">
          <cell r="B6">
            <v>4.2666666666666666</v>
          </cell>
          <cell r="C6">
            <v>4.2666666666666666</v>
          </cell>
          <cell r="D6">
            <v>4.2666666666666666</v>
          </cell>
          <cell r="E6">
            <v>4.2666666666666666</v>
          </cell>
          <cell r="F6">
            <v>4.2666666666666666</v>
          </cell>
          <cell r="G6">
            <v>4</v>
          </cell>
          <cell r="H6">
            <v>4.2666666666666666</v>
          </cell>
          <cell r="I6">
            <v>4.2666666666666666</v>
          </cell>
          <cell r="J6">
            <v>4.2666666666666666</v>
          </cell>
          <cell r="K6">
            <v>4.2666666666666666</v>
          </cell>
          <cell r="L6">
            <v>4.2666666666666666</v>
          </cell>
          <cell r="M6">
            <v>4.2666666666666666</v>
          </cell>
          <cell r="N6">
            <v>4.2666666666666666</v>
          </cell>
          <cell r="O6">
            <v>4.2666666666666666</v>
          </cell>
          <cell r="P6">
            <v>4.2666666666666666</v>
          </cell>
          <cell r="Q6">
            <v>4.2666666666666666</v>
          </cell>
          <cell r="R6">
            <v>4.2666666666666666</v>
          </cell>
          <cell r="S6">
            <v>4.2666666666666666</v>
          </cell>
          <cell r="T6">
            <v>4.2666666666666666</v>
          </cell>
          <cell r="U6">
            <v>4.2666666666666666</v>
          </cell>
          <cell r="V6">
            <v>4.2666666666666666</v>
          </cell>
          <cell r="W6">
            <v>4.2666666666666666</v>
          </cell>
          <cell r="X6">
            <v>4.2666666666666666</v>
          </cell>
          <cell r="Y6">
            <v>4.2666666666666666</v>
          </cell>
          <cell r="Z6">
            <v>4.2666666666666666</v>
          </cell>
          <cell r="AA6">
            <v>4</v>
          </cell>
          <cell r="AB6">
            <v>4.2666666666666666</v>
          </cell>
          <cell r="AC6">
            <v>4.2666666666666666</v>
          </cell>
          <cell r="AD6">
            <v>4.2666666666666666</v>
          </cell>
          <cell r="AE6">
            <v>4.2666666666666666</v>
          </cell>
        </row>
        <row r="7">
          <cell r="B7">
            <v>4.4000000000000004</v>
          </cell>
          <cell r="C7">
            <v>4.8000000000000007</v>
          </cell>
          <cell r="D7">
            <v>4.4000000000000004</v>
          </cell>
          <cell r="E7">
            <v>4.6000000000000005</v>
          </cell>
          <cell r="F7">
            <v>4.2</v>
          </cell>
          <cell r="G7">
            <v>4.4000000000000004</v>
          </cell>
          <cell r="H7">
            <v>4.6000000000000005</v>
          </cell>
          <cell r="I7">
            <v>4.8000000000000007</v>
          </cell>
          <cell r="J7">
            <v>4.4000000000000004</v>
          </cell>
          <cell r="K7">
            <v>4.6000000000000005</v>
          </cell>
          <cell r="L7">
            <v>4.2</v>
          </cell>
          <cell r="M7">
            <v>4.2</v>
          </cell>
          <cell r="N7">
            <v>4.4000000000000004</v>
          </cell>
          <cell r="O7">
            <v>4.2</v>
          </cell>
          <cell r="P7">
            <v>4.8000000000000007</v>
          </cell>
          <cell r="Q7">
            <v>3.8000000000000003</v>
          </cell>
          <cell r="R7">
            <v>4.6000000000000005</v>
          </cell>
          <cell r="S7">
            <v>4.6000000000000005</v>
          </cell>
          <cell r="T7">
            <v>4.6000000000000005</v>
          </cell>
          <cell r="U7">
            <v>4.8000000000000007</v>
          </cell>
          <cell r="V7">
            <v>4.4000000000000004</v>
          </cell>
          <cell r="W7">
            <v>3.8000000000000003</v>
          </cell>
          <cell r="X7">
            <v>4</v>
          </cell>
          <cell r="Y7">
            <v>4.4000000000000004</v>
          </cell>
          <cell r="Z7">
            <v>4.4000000000000004</v>
          </cell>
          <cell r="AA7">
            <v>4.2</v>
          </cell>
          <cell r="AB7">
            <v>4</v>
          </cell>
          <cell r="AC7">
            <v>5.2</v>
          </cell>
          <cell r="AD7">
            <v>4.2</v>
          </cell>
          <cell r="AE7">
            <v>4.6000000000000005</v>
          </cell>
        </row>
        <row r="8">
          <cell r="B8">
            <v>3.2</v>
          </cell>
          <cell r="C8">
            <v>3.2</v>
          </cell>
          <cell r="D8">
            <v>2.9333333333333331</v>
          </cell>
          <cell r="E8">
            <v>3.4666666666666668</v>
          </cell>
          <cell r="F8">
            <v>3.2</v>
          </cell>
          <cell r="G8">
            <v>3.4666666666666668</v>
          </cell>
          <cell r="H8">
            <v>3.4666666666666668</v>
          </cell>
          <cell r="I8">
            <v>3.2</v>
          </cell>
          <cell r="J8">
            <v>3.2</v>
          </cell>
          <cell r="K8">
            <v>2.6666666666666665</v>
          </cell>
          <cell r="L8">
            <v>2.9333333333333331</v>
          </cell>
          <cell r="M8">
            <v>2.9333333333333331</v>
          </cell>
          <cell r="N8">
            <v>2.6666666666666665</v>
          </cell>
          <cell r="O8">
            <v>3.2</v>
          </cell>
          <cell r="P8">
            <v>2.6666666666666665</v>
          </cell>
          <cell r="Q8">
            <v>3.2</v>
          </cell>
          <cell r="R8">
            <v>3.2</v>
          </cell>
          <cell r="S8">
            <v>2.9333333333333331</v>
          </cell>
          <cell r="T8">
            <v>3.2</v>
          </cell>
          <cell r="U8">
            <v>3.2</v>
          </cell>
          <cell r="V8">
            <v>2.9333333333333331</v>
          </cell>
          <cell r="W8">
            <v>2.9333333333333331</v>
          </cell>
          <cell r="X8">
            <v>2.6666666666666665</v>
          </cell>
          <cell r="Y8">
            <v>2.9333333333333331</v>
          </cell>
          <cell r="Z8">
            <v>2.6666666666666665</v>
          </cell>
          <cell r="AA8">
            <v>2.9333333333333331</v>
          </cell>
          <cell r="AB8">
            <v>3.4666666666666668</v>
          </cell>
          <cell r="AC8">
            <v>3.2</v>
          </cell>
          <cell r="AD8">
            <v>2.9333333333333331</v>
          </cell>
          <cell r="AE8">
            <v>3.2</v>
          </cell>
        </row>
        <row r="12">
          <cell r="B12">
            <v>2.4000000000000004</v>
          </cell>
          <cell r="C12">
            <v>2.4000000000000004</v>
          </cell>
          <cell r="D12">
            <v>2.4000000000000004</v>
          </cell>
          <cell r="E12">
            <v>2.4000000000000004</v>
          </cell>
          <cell r="F12">
            <v>2.4000000000000004</v>
          </cell>
          <cell r="G12">
            <v>2.4000000000000004</v>
          </cell>
          <cell r="H12">
            <v>2.4000000000000004</v>
          </cell>
          <cell r="I12">
            <v>2.4000000000000004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2.4000000000000004</v>
          </cell>
          <cell r="P12">
            <v>2.4000000000000004</v>
          </cell>
          <cell r="Q12">
            <v>2.4000000000000004</v>
          </cell>
          <cell r="R12">
            <v>2.4000000000000004</v>
          </cell>
          <cell r="S12">
            <v>2.4000000000000004</v>
          </cell>
          <cell r="T12">
            <v>2.4000000000000004</v>
          </cell>
          <cell r="U12">
            <v>2.4000000000000004</v>
          </cell>
          <cell r="V12">
            <v>2.4000000000000004</v>
          </cell>
          <cell r="W12">
            <v>2.4000000000000004</v>
          </cell>
          <cell r="X12">
            <v>2.4000000000000004</v>
          </cell>
          <cell r="Y12">
            <v>2</v>
          </cell>
          <cell r="Z12">
            <v>2</v>
          </cell>
          <cell r="AA12">
            <v>2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2.4000000000000004</v>
          </cell>
          <cell r="AM12">
            <v>2790</v>
          </cell>
          <cell r="AN12">
            <v>2745</v>
          </cell>
          <cell r="AO12">
            <v>930</v>
          </cell>
          <cell r="AP12">
            <v>885.00000000000045</v>
          </cell>
          <cell r="AQ12">
            <v>1550</v>
          </cell>
          <cell r="AR12">
            <v>1550</v>
          </cell>
          <cell r="AS12">
            <v>620</v>
          </cell>
          <cell r="AT12">
            <v>289.99999999999994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0.4</v>
          </cell>
          <cell r="I14">
            <v>0.8</v>
          </cell>
          <cell r="J14">
            <v>0.4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0.4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0.26666666666666666</v>
          </cell>
        </row>
        <row r="26">
          <cell r="B26">
            <v>3.4000000000000004</v>
          </cell>
          <cell r="C26">
            <v>3</v>
          </cell>
          <cell r="D26">
            <v>3</v>
          </cell>
          <cell r="E26">
            <v>3.8000000000000003</v>
          </cell>
          <cell r="F26">
            <v>3.6</v>
          </cell>
          <cell r="G26">
            <v>4</v>
          </cell>
          <cell r="H26">
            <v>3.4000000000000004</v>
          </cell>
          <cell r="I26">
            <v>3.4000000000000004</v>
          </cell>
          <cell r="J26">
            <v>3.2</v>
          </cell>
          <cell r="K26">
            <v>3.2</v>
          </cell>
          <cell r="L26">
            <v>3.2</v>
          </cell>
          <cell r="M26">
            <v>3.2</v>
          </cell>
          <cell r="N26">
            <v>3.2</v>
          </cell>
          <cell r="O26">
            <v>3.6</v>
          </cell>
          <cell r="P26">
            <v>3</v>
          </cell>
          <cell r="Q26">
            <v>3</v>
          </cell>
          <cell r="R26">
            <v>3.8000000000000003</v>
          </cell>
          <cell r="S26">
            <v>3</v>
          </cell>
          <cell r="T26">
            <v>3</v>
          </cell>
          <cell r="U26">
            <v>4</v>
          </cell>
          <cell r="V26">
            <v>2.8000000000000003</v>
          </cell>
          <cell r="W26">
            <v>3.6</v>
          </cell>
          <cell r="X26">
            <v>2.8000000000000003</v>
          </cell>
          <cell r="Y26">
            <v>3.2</v>
          </cell>
          <cell r="Z26">
            <v>3.4000000000000004</v>
          </cell>
          <cell r="AA26">
            <v>3.6</v>
          </cell>
          <cell r="AB26">
            <v>3.8000000000000003</v>
          </cell>
          <cell r="AC26">
            <v>3.8000000000000003</v>
          </cell>
          <cell r="AD26">
            <v>3.8000000000000003</v>
          </cell>
          <cell r="AE26">
            <v>3.6</v>
          </cell>
          <cell r="AM26">
            <v>4650</v>
          </cell>
          <cell r="AN26">
            <v>3937.4999999999991</v>
          </cell>
          <cell r="AO26">
            <v>310</v>
          </cell>
          <cell r="AP26">
            <v>645.00000000000011</v>
          </cell>
          <cell r="AQ26">
            <v>3100</v>
          </cell>
          <cell r="AR26">
            <v>2820</v>
          </cell>
          <cell r="AS26">
            <v>310</v>
          </cell>
          <cell r="AT26">
            <v>270</v>
          </cell>
        </row>
        <row r="27">
          <cell r="B27">
            <v>2.6666666666666665</v>
          </cell>
          <cell r="C27">
            <v>2.4</v>
          </cell>
          <cell r="D27">
            <v>2.6666666666666665</v>
          </cell>
          <cell r="E27">
            <v>2.4</v>
          </cell>
          <cell r="F27">
            <v>2.4</v>
          </cell>
          <cell r="G27">
            <v>2.4</v>
          </cell>
          <cell r="H27">
            <v>2.6666666666666665</v>
          </cell>
          <cell r="I27">
            <v>2.4</v>
          </cell>
          <cell r="J27">
            <v>2.1333333333333333</v>
          </cell>
          <cell r="K27">
            <v>2.4</v>
          </cell>
          <cell r="L27">
            <v>2.9333333333333331</v>
          </cell>
          <cell r="M27">
            <v>2.4</v>
          </cell>
          <cell r="N27">
            <v>2.4</v>
          </cell>
          <cell r="O27">
            <v>2.1333333333333333</v>
          </cell>
          <cell r="P27">
            <v>2.4</v>
          </cell>
          <cell r="Q27">
            <v>2.1333333333333333</v>
          </cell>
          <cell r="R27">
            <v>2.1333333333333333</v>
          </cell>
          <cell r="S27">
            <v>2.1333333333333333</v>
          </cell>
          <cell r="T27">
            <v>2.1333333333333333</v>
          </cell>
          <cell r="U27">
            <v>2.1333333333333333</v>
          </cell>
          <cell r="V27">
            <v>2.4</v>
          </cell>
          <cell r="W27">
            <v>2.4</v>
          </cell>
          <cell r="X27">
            <v>2.4</v>
          </cell>
          <cell r="Y27">
            <v>2.4</v>
          </cell>
          <cell r="Z27">
            <v>2.1333333333333333</v>
          </cell>
          <cell r="AA27">
            <v>2.4</v>
          </cell>
          <cell r="AB27">
            <v>2.6666666666666665</v>
          </cell>
          <cell r="AC27">
            <v>2.6666666666666665</v>
          </cell>
          <cell r="AD27">
            <v>2.6666666666666665</v>
          </cell>
          <cell r="AE27">
            <v>2.6666666666666665</v>
          </cell>
        </row>
        <row r="28">
          <cell r="B28">
            <v>0.8</v>
          </cell>
          <cell r="C28">
            <v>0.60000000000000009</v>
          </cell>
          <cell r="D28">
            <v>0.8</v>
          </cell>
          <cell r="E28">
            <v>0.4</v>
          </cell>
          <cell r="F28">
            <v>0.60000000000000009</v>
          </cell>
          <cell r="G28">
            <v>0.2</v>
          </cell>
          <cell r="H28">
            <v>0.60000000000000009</v>
          </cell>
          <cell r="I28">
            <v>0.60000000000000009</v>
          </cell>
          <cell r="J28">
            <v>0.4</v>
          </cell>
          <cell r="K28">
            <v>0.8</v>
          </cell>
          <cell r="L28">
            <v>0.8</v>
          </cell>
          <cell r="M28">
            <v>0.4</v>
          </cell>
          <cell r="N28">
            <v>0.4</v>
          </cell>
          <cell r="O28">
            <v>0.4</v>
          </cell>
          <cell r="P28">
            <v>0.8</v>
          </cell>
          <cell r="Q28">
            <v>0.60000000000000009</v>
          </cell>
          <cell r="R28">
            <v>0</v>
          </cell>
          <cell r="S28">
            <v>0.8</v>
          </cell>
          <cell r="T28">
            <v>0.60000000000000009</v>
          </cell>
          <cell r="U28">
            <v>0</v>
          </cell>
          <cell r="V28">
            <v>0.8</v>
          </cell>
          <cell r="W28">
            <v>0.4</v>
          </cell>
          <cell r="X28">
            <v>0.60000000000000009</v>
          </cell>
          <cell r="Y28">
            <v>0.60000000000000009</v>
          </cell>
          <cell r="Z28">
            <v>0.60000000000000009</v>
          </cell>
          <cell r="AA28">
            <v>0.4</v>
          </cell>
          <cell r="AB28">
            <v>0.8</v>
          </cell>
          <cell r="AC28">
            <v>0.4</v>
          </cell>
          <cell r="AD28">
            <v>0.60000000000000009</v>
          </cell>
          <cell r="AE28">
            <v>0.8</v>
          </cell>
        </row>
        <row r="29">
          <cell r="B29">
            <v>0.26666666666666666</v>
          </cell>
          <cell r="C29">
            <v>0</v>
          </cell>
          <cell r="D29">
            <v>0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</v>
          </cell>
          <cell r="M29">
            <v>0</v>
          </cell>
          <cell r="N29">
            <v>0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0.53333333333333333</v>
          </cell>
          <cell r="S29">
            <v>0.53333333333333333</v>
          </cell>
          <cell r="T29">
            <v>0.53333333333333333</v>
          </cell>
          <cell r="U29">
            <v>0.26666666666666666</v>
          </cell>
          <cell r="V29">
            <v>0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0.53333333333333333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61">
          <cell r="B61">
            <v>2</v>
          </cell>
          <cell r="C61">
            <v>2</v>
          </cell>
          <cell r="D61">
            <v>1.8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1.6</v>
          </cell>
          <cell r="K61">
            <v>2</v>
          </cell>
          <cell r="L61">
            <v>2.4000000000000004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2.2000000000000002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2</v>
          </cell>
          <cell r="Y61">
            <v>2</v>
          </cell>
          <cell r="Z61">
            <v>2.4000000000000004</v>
          </cell>
          <cell r="AA61">
            <v>2.4000000000000004</v>
          </cell>
          <cell r="AB61">
            <v>2</v>
          </cell>
          <cell r="AC61">
            <v>2</v>
          </cell>
          <cell r="AD61">
            <v>2</v>
          </cell>
          <cell r="AE61">
            <v>2.4000000000000004</v>
          </cell>
          <cell r="AM61">
            <v>2325</v>
          </cell>
          <cell r="AN61">
            <v>2370</v>
          </cell>
          <cell r="AO61">
            <v>1860</v>
          </cell>
          <cell r="AP61">
            <v>1882.5000000000007</v>
          </cell>
          <cell r="AQ61">
            <v>1240</v>
          </cell>
          <cell r="AR61">
            <v>1220</v>
          </cell>
          <cell r="AS61">
            <v>930</v>
          </cell>
          <cell r="AT61">
            <v>960.00000000000034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0.8</v>
          </cell>
          <cell r="O62">
            <v>0.8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1.6</v>
          </cell>
          <cell r="C63">
            <v>1.6</v>
          </cell>
          <cell r="D63">
            <v>1.6</v>
          </cell>
          <cell r="E63">
            <v>1.6</v>
          </cell>
          <cell r="F63">
            <v>1.4000000000000001</v>
          </cell>
          <cell r="G63">
            <v>1.2000000000000002</v>
          </cell>
          <cell r="H63">
            <v>1.6</v>
          </cell>
          <cell r="I63">
            <v>1.6</v>
          </cell>
          <cell r="J63">
            <v>1.6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1.6</v>
          </cell>
          <cell r="P63">
            <v>1.6</v>
          </cell>
          <cell r="Q63">
            <v>2</v>
          </cell>
          <cell r="R63">
            <v>1.8</v>
          </cell>
          <cell r="S63">
            <v>2</v>
          </cell>
          <cell r="T63">
            <v>2</v>
          </cell>
          <cell r="U63">
            <v>1.6</v>
          </cell>
          <cell r="V63">
            <v>1.6</v>
          </cell>
          <cell r="W63">
            <v>1.6</v>
          </cell>
          <cell r="X63">
            <v>1.6</v>
          </cell>
          <cell r="Y63">
            <v>1.6</v>
          </cell>
          <cell r="Z63">
            <v>1.6</v>
          </cell>
          <cell r="AA63">
            <v>1.6</v>
          </cell>
          <cell r="AB63">
            <v>1.4000000000000001</v>
          </cell>
          <cell r="AC63">
            <v>1.6</v>
          </cell>
          <cell r="AD63">
            <v>1.6</v>
          </cell>
          <cell r="AE63">
            <v>1.6</v>
          </cell>
        </row>
        <row r="64">
          <cell r="B64">
            <v>0.53333333333333333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1.0666666666666667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0.53333333333333333</v>
          </cell>
          <cell r="N64">
            <v>0.8</v>
          </cell>
          <cell r="O64">
            <v>0.8</v>
          </cell>
          <cell r="P64">
            <v>1.0666666666666667</v>
          </cell>
          <cell r="Q64">
            <v>1.0666666666666667</v>
          </cell>
          <cell r="R64">
            <v>1.0666666666666667</v>
          </cell>
          <cell r="S64">
            <v>1.0666666666666667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2.2000000000000002</v>
          </cell>
          <cell r="C68">
            <v>1.6</v>
          </cell>
          <cell r="D68">
            <v>2.2000000000000002</v>
          </cell>
          <cell r="E68">
            <v>2.2000000000000002</v>
          </cell>
          <cell r="F68">
            <v>2.2000000000000002</v>
          </cell>
          <cell r="G68">
            <v>2.2000000000000002</v>
          </cell>
          <cell r="H68">
            <v>2.2000000000000002</v>
          </cell>
          <cell r="I68">
            <v>2</v>
          </cell>
          <cell r="J68">
            <v>2</v>
          </cell>
          <cell r="K68">
            <v>2.2000000000000002</v>
          </cell>
          <cell r="L68">
            <v>2</v>
          </cell>
          <cell r="M68">
            <v>2.2000000000000002</v>
          </cell>
          <cell r="N68">
            <v>2</v>
          </cell>
          <cell r="O68">
            <v>2.2000000000000002</v>
          </cell>
          <cell r="P68">
            <v>2.4000000000000004</v>
          </cell>
          <cell r="Q68">
            <v>2.4000000000000004</v>
          </cell>
          <cell r="R68">
            <v>2.2000000000000002</v>
          </cell>
          <cell r="S68">
            <v>2.2000000000000002</v>
          </cell>
          <cell r="T68">
            <v>2.2000000000000002</v>
          </cell>
          <cell r="U68">
            <v>2</v>
          </cell>
          <cell r="V68">
            <v>2.2000000000000002</v>
          </cell>
          <cell r="W68">
            <v>2.2000000000000002</v>
          </cell>
          <cell r="X68">
            <v>2.2000000000000002</v>
          </cell>
          <cell r="Y68">
            <v>2</v>
          </cell>
          <cell r="Z68">
            <v>2.2000000000000002</v>
          </cell>
          <cell r="AA68">
            <v>1.8</v>
          </cell>
          <cell r="AB68">
            <v>2.2000000000000002</v>
          </cell>
          <cell r="AC68">
            <v>2.2000000000000002</v>
          </cell>
          <cell r="AD68">
            <v>2</v>
          </cell>
          <cell r="AE68">
            <v>2.2000000000000002</v>
          </cell>
          <cell r="AM68">
            <v>2557.5</v>
          </cell>
          <cell r="AN68">
            <v>2482.5000000000005</v>
          </cell>
          <cell r="AO68">
            <v>1627.5</v>
          </cell>
          <cell r="AP68">
            <v>1575.0000000000002</v>
          </cell>
          <cell r="AQ68">
            <v>1240</v>
          </cell>
          <cell r="AR68">
            <v>1210</v>
          </cell>
          <cell r="AS68">
            <v>930</v>
          </cell>
          <cell r="AT68">
            <v>900.00000000000045</v>
          </cell>
        </row>
        <row r="69">
          <cell r="B69">
            <v>1.0666666666666667</v>
          </cell>
          <cell r="C69">
            <v>1.0666666666666667</v>
          </cell>
          <cell r="D69">
            <v>1.0666666666666667</v>
          </cell>
          <cell r="E69">
            <v>1.0666666666666667</v>
          </cell>
          <cell r="F69">
            <v>1.0666666666666667</v>
          </cell>
          <cell r="G69">
            <v>1.0666666666666667</v>
          </cell>
          <cell r="H69">
            <v>1.0666666666666667</v>
          </cell>
          <cell r="I69">
            <v>1.0666666666666667</v>
          </cell>
          <cell r="J69">
            <v>1.0666666666666667</v>
          </cell>
          <cell r="K69">
            <v>1.0666666666666667</v>
          </cell>
          <cell r="L69">
            <v>1.0666666666666667</v>
          </cell>
          <cell r="M69">
            <v>1.0666666666666667</v>
          </cell>
          <cell r="N69">
            <v>1.0666666666666667</v>
          </cell>
          <cell r="O69">
            <v>1.0666666666666667</v>
          </cell>
          <cell r="P69">
            <v>1.0666666666666667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0.8</v>
          </cell>
          <cell r="Z69">
            <v>0.8</v>
          </cell>
          <cell r="AA69">
            <v>0.8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1.4000000000000001</v>
          </cell>
          <cell r="C70">
            <v>1.4000000000000001</v>
          </cell>
          <cell r="D70">
            <v>1.4000000000000001</v>
          </cell>
          <cell r="E70">
            <v>1.2000000000000002</v>
          </cell>
          <cell r="F70">
            <v>1</v>
          </cell>
          <cell r="G70">
            <v>1.2000000000000002</v>
          </cell>
          <cell r="H70">
            <v>1</v>
          </cell>
          <cell r="I70">
            <v>1.4000000000000001</v>
          </cell>
          <cell r="J70">
            <v>1.2000000000000002</v>
          </cell>
          <cell r="K70">
            <v>1.4000000000000001</v>
          </cell>
          <cell r="L70">
            <v>1.4000000000000001</v>
          </cell>
          <cell r="M70">
            <v>1.4000000000000001</v>
          </cell>
          <cell r="N70">
            <v>1.4000000000000001</v>
          </cell>
          <cell r="O70">
            <v>1.4000000000000001</v>
          </cell>
          <cell r="P70">
            <v>1.4000000000000001</v>
          </cell>
          <cell r="Q70">
            <v>1.4000000000000001</v>
          </cell>
          <cell r="R70">
            <v>1.4000000000000001</v>
          </cell>
          <cell r="S70">
            <v>1.4000000000000001</v>
          </cell>
          <cell r="T70">
            <v>1.6</v>
          </cell>
          <cell r="U70">
            <v>1.6</v>
          </cell>
          <cell r="V70">
            <v>1.2000000000000002</v>
          </cell>
          <cell r="W70">
            <v>1.4000000000000001</v>
          </cell>
          <cell r="X70">
            <v>1.4000000000000001</v>
          </cell>
          <cell r="Y70">
            <v>1.4000000000000001</v>
          </cell>
          <cell r="Z70">
            <v>1.2000000000000002</v>
          </cell>
          <cell r="AA70">
            <v>1</v>
          </cell>
          <cell r="AB70">
            <v>1.6</v>
          </cell>
          <cell r="AC70">
            <v>1.8</v>
          </cell>
          <cell r="AD70">
            <v>1.2000000000000002</v>
          </cell>
          <cell r="AE70">
            <v>1.6</v>
          </cell>
        </row>
        <row r="71">
          <cell r="B71">
            <v>0.8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0.8</v>
          </cell>
          <cell r="H71">
            <v>0.8</v>
          </cell>
          <cell r="I71">
            <v>0.8</v>
          </cell>
          <cell r="J71">
            <v>0.53333333333333333</v>
          </cell>
          <cell r="K71">
            <v>0.26666666666666666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1.4000000000000001</v>
          </cell>
          <cell r="C75">
            <v>1.6</v>
          </cell>
          <cell r="D75">
            <v>1.4000000000000001</v>
          </cell>
          <cell r="E75">
            <v>1.4000000000000001</v>
          </cell>
          <cell r="F75">
            <v>1.2000000000000002</v>
          </cell>
          <cell r="G75">
            <v>1.4000000000000001</v>
          </cell>
          <cell r="H75">
            <v>1.4000000000000001</v>
          </cell>
          <cell r="I75">
            <v>1.4000000000000001</v>
          </cell>
          <cell r="J75">
            <v>1.4000000000000001</v>
          </cell>
          <cell r="K75">
            <v>1.4000000000000001</v>
          </cell>
          <cell r="L75">
            <v>1.6</v>
          </cell>
          <cell r="M75">
            <v>1.4000000000000001</v>
          </cell>
          <cell r="N75">
            <v>1.6</v>
          </cell>
          <cell r="O75">
            <v>1.4000000000000001</v>
          </cell>
          <cell r="P75">
            <v>1.4000000000000001</v>
          </cell>
          <cell r="Q75">
            <v>1.4000000000000001</v>
          </cell>
          <cell r="R75">
            <v>1.4000000000000001</v>
          </cell>
          <cell r="S75">
            <v>1.4000000000000001</v>
          </cell>
          <cell r="T75">
            <v>1.4000000000000001</v>
          </cell>
          <cell r="U75">
            <v>1.4000000000000001</v>
          </cell>
          <cell r="V75">
            <v>1.4000000000000001</v>
          </cell>
          <cell r="W75">
            <v>1.4000000000000001</v>
          </cell>
          <cell r="X75">
            <v>1.4000000000000001</v>
          </cell>
          <cell r="Y75">
            <v>1.4000000000000001</v>
          </cell>
          <cell r="Z75">
            <v>1.6</v>
          </cell>
          <cell r="AA75">
            <v>1.4000000000000001</v>
          </cell>
          <cell r="AB75">
            <v>1.8</v>
          </cell>
          <cell r="AC75">
            <v>1.4000000000000001</v>
          </cell>
          <cell r="AD75">
            <v>1.4000000000000001</v>
          </cell>
          <cell r="AE75">
            <v>1.4000000000000001</v>
          </cell>
          <cell r="AM75">
            <v>1627.5</v>
          </cell>
          <cell r="AN75">
            <v>1664.9999999999991</v>
          </cell>
          <cell r="AO75">
            <v>1627.5</v>
          </cell>
          <cell r="AP75">
            <v>1477.5</v>
          </cell>
          <cell r="AQ75">
            <v>930</v>
          </cell>
          <cell r="AR75">
            <v>930.00000000000045</v>
          </cell>
          <cell r="AS75">
            <v>930</v>
          </cell>
          <cell r="AT75">
            <v>930.00000000000045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1.4000000000000001</v>
          </cell>
          <cell r="C77">
            <v>1.2000000000000002</v>
          </cell>
          <cell r="D77">
            <v>1.4000000000000001</v>
          </cell>
          <cell r="E77">
            <v>1.4000000000000001</v>
          </cell>
          <cell r="F77">
            <v>1</v>
          </cell>
          <cell r="G77">
            <v>1</v>
          </cell>
          <cell r="H77">
            <v>1.4000000000000001</v>
          </cell>
          <cell r="I77">
            <v>1.4000000000000001</v>
          </cell>
          <cell r="J77">
            <v>1.4000000000000001</v>
          </cell>
          <cell r="K77">
            <v>1.4000000000000001</v>
          </cell>
          <cell r="L77">
            <v>1.2000000000000002</v>
          </cell>
          <cell r="M77">
            <v>1.4000000000000001</v>
          </cell>
          <cell r="N77">
            <v>1.2000000000000002</v>
          </cell>
          <cell r="O77">
            <v>1.2000000000000002</v>
          </cell>
          <cell r="P77">
            <v>1.2000000000000002</v>
          </cell>
          <cell r="Q77">
            <v>1.4000000000000001</v>
          </cell>
          <cell r="R77">
            <v>1.2000000000000002</v>
          </cell>
          <cell r="S77">
            <v>1.2000000000000002</v>
          </cell>
          <cell r="T77">
            <v>1.4000000000000001</v>
          </cell>
          <cell r="U77">
            <v>1.2000000000000002</v>
          </cell>
          <cell r="V77">
            <v>1.2000000000000002</v>
          </cell>
          <cell r="W77">
            <v>1.4000000000000001</v>
          </cell>
          <cell r="X77">
            <v>1</v>
          </cell>
          <cell r="Y77">
            <v>1.2000000000000002</v>
          </cell>
          <cell r="Z77">
            <v>1.2000000000000002</v>
          </cell>
          <cell r="AA77">
            <v>1.2000000000000002</v>
          </cell>
          <cell r="AB77">
            <v>1.2000000000000002</v>
          </cell>
          <cell r="AC77">
            <v>1.4000000000000001</v>
          </cell>
          <cell r="AD77">
            <v>1.4000000000000001</v>
          </cell>
          <cell r="AE77">
            <v>1.2000000000000002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2.8000000000000003</v>
          </cell>
          <cell r="F82">
            <v>2.4000000000000004</v>
          </cell>
          <cell r="G82">
            <v>2.4000000000000004</v>
          </cell>
          <cell r="H82">
            <v>2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3.2</v>
          </cell>
          <cell r="M82">
            <v>3.2</v>
          </cell>
          <cell r="N82">
            <v>3</v>
          </cell>
          <cell r="O82">
            <v>3.2</v>
          </cell>
          <cell r="P82">
            <v>3.2</v>
          </cell>
          <cell r="Q82">
            <v>3.2</v>
          </cell>
          <cell r="R82">
            <v>3.2</v>
          </cell>
          <cell r="S82">
            <v>3.8000000000000003</v>
          </cell>
          <cell r="T82">
            <v>3.6</v>
          </cell>
          <cell r="U82">
            <v>3.6</v>
          </cell>
          <cell r="V82">
            <v>3.6</v>
          </cell>
          <cell r="W82">
            <v>3.6</v>
          </cell>
          <cell r="X82">
            <v>3.4000000000000004</v>
          </cell>
          <cell r="Y82">
            <v>3.6</v>
          </cell>
          <cell r="Z82">
            <v>2.8000000000000003</v>
          </cell>
          <cell r="AA82">
            <v>3.2</v>
          </cell>
          <cell r="AB82">
            <v>2.8000000000000003</v>
          </cell>
          <cell r="AC82">
            <v>3.6</v>
          </cell>
          <cell r="AD82">
            <v>3.4000000000000004</v>
          </cell>
          <cell r="AE82">
            <v>3.6</v>
          </cell>
          <cell r="AM82">
            <v>2790</v>
          </cell>
          <cell r="AN82">
            <v>3525</v>
          </cell>
          <cell r="AO82">
            <v>2175</v>
          </cell>
          <cell r="AP82">
            <v>2205</v>
          </cell>
          <cell r="AQ82">
            <v>1240</v>
          </cell>
          <cell r="AR82">
            <v>1680.0000000000007</v>
          </cell>
          <cell r="AS82">
            <v>930</v>
          </cell>
          <cell r="AT82">
            <v>1239.9999999999995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1.6</v>
          </cell>
          <cell r="M83">
            <v>1.6</v>
          </cell>
          <cell r="N83">
            <v>1.6</v>
          </cell>
          <cell r="O83">
            <v>1.6</v>
          </cell>
          <cell r="P83">
            <v>1.6</v>
          </cell>
          <cell r="Q83">
            <v>1.6</v>
          </cell>
          <cell r="R83">
            <v>1.6</v>
          </cell>
          <cell r="S83">
            <v>1.6</v>
          </cell>
          <cell r="T83">
            <v>1.6</v>
          </cell>
          <cell r="U83">
            <v>1.6</v>
          </cell>
          <cell r="V83">
            <v>1.6</v>
          </cell>
          <cell r="W83">
            <v>1.6</v>
          </cell>
          <cell r="X83">
            <v>1.6</v>
          </cell>
          <cell r="Y83">
            <v>1.6</v>
          </cell>
          <cell r="Z83">
            <v>1.6</v>
          </cell>
          <cell r="AA83">
            <v>1.6</v>
          </cell>
          <cell r="AB83">
            <v>1.6</v>
          </cell>
          <cell r="AC83">
            <v>1.6</v>
          </cell>
          <cell r="AD83">
            <v>1.6</v>
          </cell>
          <cell r="AE83">
            <v>1.8666666666666667</v>
          </cell>
        </row>
        <row r="84">
          <cell r="B84">
            <v>2</v>
          </cell>
          <cell r="C84">
            <v>1.6</v>
          </cell>
          <cell r="D84">
            <v>1.4000000000000001</v>
          </cell>
          <cell r="E84">
            <v>1.6</v>
          </cell>
          <cell r="F84">
            <v>2</v>
          </cell>
          <cell r="G84">
            <v>2</v>
          </cell>
          <cell r="H84">
            <v>1.6</v>
          </cell>
          <cell r="I84">
            <v>1.6</v>
          </cell>
          <cell r="J84">
            <v>1.6</v>
          </cell>
          <cell r="K84">
            <v>1.6</v>
          </cell>
          <cell r="L84">
            <v>2</v>
          </cell>
          <cell r="M84">
            <v>2</v>
          </cell>
          <cell r="N84">
            <v>2</v>
          </cell>
          <cell r="O84">
            <v>2</v>
          </cell>
          <cell r="P84">
            <v>2</v>
          </cell>
          <cell r="Q84">
            <v>2</v>
          </cell>
          <cell r="R84">
            <v>2</v>
          </cell>
          <cell r="S84">
            <v>2.4000000000000004</v>
          </cell>
          <cell r="T84">
            <v>2.2000000000000002</v>
          </cell>
          <cell r="U84">
            <v>2.4000000000000004</v>
          </cell>
          <cell r="V84">
            <v>2.6</v>
          </cell>
          <cell r="W84">
            <v>1.8</v>
          </cell>
          <cell r="X84">
            <v>2</v>
          </cell>
          <cell r="Y84">
            <v>2</v>
          </cell>
          <cell r="Z84">
            <v>1.2000000000000002</v>
          </cell>
          <cell r="AA84">
            <v>1.6</v>
          </cell>
          <cell r="AB84">
            <v>1.6</v>
          </cell>
          <cell r="AC84">
            <v>2</v>
          </cell>
          <cell r="AD84">
            <v>2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1.0666666666666667</v>
          </cell>
          <cell r="M85">
            <v>1.0666666666666667</v>
          </cell>
          <cell r="N85">
            <v>1.0666666666666667</v>
          </cell>
          <cell r="O85">
            <v>1.0666666666666667</v>
          </cell>
          <cell r="P85">
            <v>1.0666666666666667</v>
          </cell>
          <cell r="Q85">
            <v>1.0666666666666667</v>
          </cell>
          <cell r="R85">
            <v>1.0666666666666667</v>
          </cell>
          <cell r="S85">
            <v>1.3333333333333333</v>
          </cell>
          <cell r="T85">
            <v>1.3333333333333333</v>
          </cell>
          <cell r="U85">
            <v>1.6</v>
          </cell>
          <cell r="V85">
            <v>1.3333333333333333</v>
          </cell>
          <cell r="W85">
            <v>1.3333333333333333</v>
          </cell>
          <cell r="X85">
            <v>1.3333333333333333</v>
          </cell>
          <cell r="Y85">
            <v>1.0666666666666667</v>
          </cell>
          <cell r="Z85">
            <v>1.0666666666666667</v>
          </cell>
          <cell r="AA85">
            <v>0.8</v>
          </cell>
          <cell r="AB85">
            <v>1.3333333333333333</v>
          </cell>
          <cell r="AC85">
            <v>1.3333333333333333</v>
          </cell>
          <cell r="AD85">
            <v>1.3333333333333333</v>
          </cell>
          <cell r="AE85">
            <v>1.3333333333333333</v>
          </cell>
        </row>
        <row r="96">
          <cell r="B96">
            <v>2</v>
          </cell>
          <cell r="C96">
            <v>1.6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2325</v>
          </cell>
          <cell r="AN96">
            <v>2310</v>
          </cell>
          <cell r="AO96">
            <v>1860</v>
          </cell>
          <cell r="AP96">
            <v>1792.5000000000005</v>
          </cell>
          <cell r="AQ96">
            <v>1240</v>
          </cell>
          <cell r="AR96">
            <v>1239.9999999999998</v>
          </cell>
          <cell r="AS96">
            <v>930</v>
          </cell>
          <cell r="AT96">
            <v>930.00000000000045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1.2000000000000002</v>
          </cell>
          <cell r="D98">
            <v>1.6</v>
          </cell>
          <cell r="E98">
            <v>1.6</v>
          </cell>
          <cell r="F98">
            <v>1.6</v>
          </cell>
          <cell r="G98">
            <v>1.2000000000000002</v>
          </cell>
          <cell r="H98">
            <v>1.2000000000000002</v>
          </cell>
          <cell r="I98">
            <v>1.6</v>
          </cell>
          <cell r="J98">
            <v>1.6</v>
          </cell>
          <cell r="K98">
            <v>1.6</v>
          </cell>
          <cell r="L98">
            <v>1.6</v>
          </cell>
          <cell r="M98">
            <v>1.6</v>
          </cell>
          <cell r="N98">
            <v>1.6</v>
          </cell>
          <cell r="O98">
            <v>1.4000000000000001</v>
          </cell>
          <cell r="P98">
            <v>1.2000000000000002</v>
          </cell>
          <cell r="Q98">
            <v>1.6</v>
          </cell>
          <cell r="R98">
            <v>1.6</v>
          </cell>
          <cell r="S98">
            <v>1.4000000000000001</v>
          </cell>
          <cell r="T98">
            <v>2</v>
          </cell>
          <cell r="U98">
            <v>1.6</v>
          </cell>
          <cell r="V98">
            <v>1.6</v>
          </cell>
          <cell r="W98">
            <v>1.6</v>
          </cell>
          <cell r="X98">
            <v>1.4000000000000001</v>
          </cell>
          <cell r="Y98">
            <v>1.6</v>
          </cell>
          <cell r="Z98">
            <v>1.6</v>
          </cell>
          <cell r="AA98">
            <v>1.6</v>
          </cell>
          <cell r="AB98">
            <v>1.6</v>
          </cell>
          <cell r="AC98">
            <v>1.6</v>
          </cell>
          <cell r="AD98">
            <v>1.6</v>
          </cell>
          <cell r="AE98">
            <v>1.6</v>
          </cell>
        </row>
        <row r="99">
          <cell r="B99">
            <v>0.8</v>
          </cell>
          <cell r="C99">
            <v>0.8</v>
          </cell>
          <cell r="D99">
            <v>0.8</v>
          </cell>
          <cell r="E99">
            <v>0.8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0.8</v>
          </cell>
          <cell r="S99">
            <v>0.8</v>
          </cell>
          <cell r="T99">
            <v>0.8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0.8</v>
          </cell>
          <cell r="Z99">
            <v>0.8</v>
          </cell>
          <cell r="AA99">
            <v>0.8</v>
          </cell>
          <cell r="AB99">
            <v>0.8</v>
          </cell>
          <cell r="AC99">
            <v>0.8</v>
          </cell>
          <cell r="AD99">
            <v>0.8</v>
          </cell>
          <cell r="AE99">
            <v>0.8</v>
          </cell>
        </row>
        <row r="103">
          <cell r="B103">
            <v>2.4000000000000004</v>
          </cell>
          <cell r="C103">
            <v>2.4000000000000004</v>
          </cell>
          <cell r="D103">
            <v>2.4000000000000004</v>
          </cell>
          <cell r="E103">
            <v>2.4000000000000004</v>
          </cell>
          <cell r="F103">
            <v>2.4000000000000004</v>
          </cell>
          <cell r="G103">
            <v>2.4000000000000004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2.2000000000000002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</v>
          </cell>
          <cell r="T103">
            <v>2.4000000000000004</v>
          </cell>
          <cell r="U103">
            <v>2.4000000000000004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2.4000000000000004</v>
          </cell>
          <cell r="AB103">
            <v>2.4000000000000004</v>
          </cell>
          <cell r="AC103">
            <v>2.4000000000000004</v>
          </cell>
          <cell r="AD103">
            <v>2.2000000000000002</v>
          </cell>
          <cell r="AE103">
            <v>2.4000000000000004</v>
          </cell>
          <cell r="AM103">
            <v>2790</v>
          </cell>
          <cell r="AN103">
            <v>2760.0000000000005</v>
          </cell>
          <cell r="AO103">
            <v>1860</v>
          </cell>
          <cell r="AP103">
            <v>2190</v>
          </cell>
          <cell r="AQ103">
            <v>1550</v>
          </cell>
          <cell r="AR103">
            <v>1540.0000000000002</v>
          </cell>
          <cell r="AS103">
            <v>930</v>
          </cell>
          <cell r="AT103">
            <v>1190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1.0666666666666667</v>
          </cell>
          <cell r="AE104">
            <v>1.3333333333333333</v>
          </cell>
        </row>
        <row r="105">
          <cell r="B105">
            <v>1.4000000000000001</v>
          </cell>
          <cell r="C105">
            <v>1.8</v>
          </cell>
          <cell r="D105">
            <v>2</v>
          </cell>
          <cell r="E105">
            <v>1.8</v>
          </cell>
          <cell r="F105">
            <v>1.6</v>
          </cell>
          <cell r="G105">
            <v>2</v>
          </cell>
          <cell r="H105">
            <v>2.2000000000000002</v>
          </cell>
          <cell r="I105">
            <v>1.6</v>
          </cell>
          <cell r="J105">
            <v>1.8</v>
          </cell>
          <cell r="K105">
            <v>2</v>
          </cell>
          <cell r="L105">
            <v>2</v>
          </cell>
          <cell r="M105">
            <v>1.6</v>
          </cell>
          <cell r="N105">
            <v>1.6</v>
          </cell>
          <cell r="O105">
            <v>1.6</v>
          </cell>
          <cell r="P105">
            <v>2</v>
          </cell>
          <cell r="Q105">
            <v>2.2000000000000002</v>
          </cell>
          <cell r="R105">
            <v>2.8000000000000003</v>
          </cell>
          <cell r="S105">
            <v>2.2000000000000002</v>
          </cell>
          <cell r="T105">
            <v>1.6</v>
          </cell>
          <cell r="U105">
            <v>1.6</v>
          </cell>
          <cell r="V105">
            <v>1.8</v>
          </cell>
          <cell r="W105">
            <v>2</v>
          </cell>
          <cell r="X105">
            <v>2.2000000000000002</v>
          </cell>
          <cell r="Y105">
            <v>2</v>
          </cell>
          <cell r="Z105">
            <v>2</v>
          </cell>
          <cell r="AA105">
            <v>2</v>
          </cell>
          <cell r="AB105">
            <v>1.6</v>
          </cell>
          <cell r="AC105">
            <v>2</v>
          </cell>
          <cell r="AD105">
            <v>1.8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0.8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0.8</v>
          </cell>
          <cell r="J106">
            <v>1.3333333333333333</v>
          </cell>
          <cell r="K106">
            <v>1.0666666666666667</v>
          </cell>
          <cell r="L106">
            <v>0.8</v>
          </cell>
          <cell r="M106">
            <v>0.8</v>
          </cell>
          <cell r="N106">
            <v>1.0666666666666667</v>
          </cell>
          <cell r="O106">
            <v>1.0666666666666667</v>
          </cell>
          <cell r="P106">
            <v>0.8</v>
          </cell>
          <cell r="Q106">
            <v>1.0666666666666667</v>
          </cell>
          <cell r="R106">
            <v>1.3333333333333333</v>
          </cell>
          <cell r="S106">
            <v>0.8</v>
          </cell>
          <cell r="T106">
            <v>0.8</v>
          </cell>
          <cell r="U106">
            <v>1.0666666666666667</v>
          </cell>
          <cell r="V106">
            <v>0.8</v>
          </cell>
          <cell r="W106">
            <v>0.8</v>
          </cell>
          <cell r="X106">
            <v>1.3333333333333333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1.3333333333333333</v>
          </cell>
          <cell r="AE106">
            <v>1.0666666666666667</v>
          </cell>
        </row>
        <row r="110">
          <cell r="B110">
            <v>2.6</v>
          </cell>
          <cell r="C110">
            <v>2.8000000000000003</v>
          </cell>
          <cell r="D110">
            <v>2.8000000000000003</v>
          </cell>
          <cell r="E110">
            <v>2.4000000000000004</v>
          </cell>
          <cell r="F110">
            <v>2.8000000000000003</v>
          </cell>
          <cell r="G110">
            <v>2</v>
          </cell>
          <cell r="H110">
            <v>2.8000000000000003</v>
          </cell>
          <cell r="I110">
            <v>2.8000000000000003</v>
          </cell>
          <cell r="J110">
            <v>2.8000000000000003</v>
          </cell>
          <cell r="K110">
            <v>2.8000000000000003</v>
          </cell>
          <cell r="L110">
            <v>2.6</v>
          </cell>
          <cell r="M110">
            <v>2.4000000000000004</v>
          </cell>
          <cell r="N110">
            <v>2.8000000000000003</v>
          </cell>
          <cell r="O110">
            <v>2.6</v>
          </cell>
          <cell r="P110">
            <v>2.8000000000000003</v>
          </cell>
          <cell r="Q110">
            <v>2.8000000000000003</v>
          </cell>
          <cell r="R110">
            <v>2.8000000000000003</v>
          </cell>
          <cell r="S110">
            <v>2.6</v>
          </cell>
          <cell r="T110">
            <v>2.6</v>
          </cell>
          <cell r="U110">
            <v>2.6</v>
          </cell>
          <cell r="V110">
            <v>2.6</v>
          </cell>
          <cell r="W110">
            <v>2.6</v>
          </cell>
          <cell r="X110">
            <v>2.6</v>
          </cell>
          <cell r="Y110">
            <v>2.6</v>
          </cell>
          <cell r="Z110">
            <v>2.6</v>
          </cell>
          <cell r="AA110">
            <v>2.8000000000000003</v>
          </cell>
          <cell r="AB110">
            <v>3.2</v>
          </cell>
          <cell r="AC110">
            <v>3.2</v>
          </cell>
          <cell r="AD110">
            <v>2.6</v>
          </cell>
          <cell r="AE110">
            <v>2.6</v>
          </cell>
          <cell r="AM110">
            <v>3255</v>
          </cell>
          <cell r="AN110">
            <v>3119.9999999999995</v>
          </cell>
          <cell r="AO110">
            <v>1395</v>
          </cell>
          <cell r="AP110">
            <v>1394.9999999999995</v>
          </cell>
          <cell r="AQ110">
            <v>1550</v>
          </cell>
          <cell r="AR110">
            <v>1550</v>
          </cell>
          <cell r="AS110">
            <v>620</v>
          </cell>
          <cell r="AT110">
            <v>720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1.2000000000000002</v>
          </cell>
          <cell r="C112">
            <v>1.2000000000000002</v>
          </cell>
          <cell r="D112">
            <v>1.2000000000000002</v>
          </cell>
          <cell r="E112">
            <v>1.2000000000000002</v>
          </cell>
          <cell r="F112">
            <v>1.2000000000000002</v>
          </cell>
          <cell r="G112">
            <v>0.8</v>
          </cell>
          <cell r="H112">
            <v>1</v>
          </cell>
          <cell r="I112">
            <v>1.2000000000000002</v>
          </cell>
          <cell r="J112">
            <v>1.2000000000000002</v>
          </cell>
          <cell r="K112">
            <v>0.8</v>
          </cell>
          <cell r="L112">
            <v>1.2000000000000002</v>
          </cell>
          <cell r="M112">
            <v>1.2000000000000002</v>
          </cell>
          <cell r="N112">
            <v>1.2000000000000002</v>
          </cell>
          <cell r="O112">
            <v>1.2000000000000002</v>
          </cell>
          <cell r="P112">
            <v>1.4000000000000001</v>
          </cell>
          <cell r="Q112">
            <v>1.2000000000000002</v>
          </cell>
          <cell r="R112">
            <v>1.2000000000000002</v>
          </cell>
          <cell r="S112">
            <v>1.2000000000000002</v>
          </cell>
          <cell r="T112">
            <v>1.2000000000000002</v>
          </cell>
          <cell r="U112">
            <v>1.2000000000000002</v>
          </cell>
          <cell r="V112">
            <v>1.2000000000000002</v>
          </cell>
          <cell r="W112">
            <v>1.2000000000000002</v>
          </cell>
          <cell r="X112">
            <v>1.2000000000000002</v>
          </cell>
          <cell r="Y112">
            <v>1.2000000000000002</v>
          </cell>
          <cell r="Z112">
            <v>1.2000000000000002</v>
          </cell>
          <cell r="AA112">
            <v>1.6</v>
          </cell>
          <cell r="AB112">
            <v>1.2000000000000002</v>
          </cell>
          <cell r="AC112">
            <v>0.8</v>
          </cell>
          <cell r="AD112">
            <v>1.4000000000000001</v>
          </cell>
          <cell r="AE112">
            <v>1.4000000000000001</v>
          </cell>
        </row>
        <row r="113">
          <cell r="B113">
            <v>0.53333333333333333</v>
          </cell>
          <cell r="C113">
            <v>0.53333333333333333</v>
          </cell>
          <cell r="D113">
            <v>0.53333333333333333</v>
          </cell>
          <cell r="E113">
            <v>0.8</v>
          </cell>
          <cell r="F113">
            <v>0.53333333333333333</v>
          </cell>
          <cell r="G113">
            <v>0.53333333333333333</v>
          </cell>
          <cell r="H113">
            <v>0.53333333333333333</v>
          </cell>
          <cell r="I113">
            <v>0.53333333333333333</v>
          </cell>
          <cell r="J113">
            <v>0.53333333333333333</v>
          </cell>
          <cell r="K113">
            <v>0.53333333333333333</v>
          </cell>
          <cell r="L113">
            <v>0.53333333333333333</v>
          </cell>
          <cell r="M113">
            <v>0.53333333333333333</v>
          </cell>
          <cell r="N113">
            <v>0.53333333333333333</v>
          </cell>
          <cell r="O113">
            <v>0.53333333333333333</v>
          </cell>
          <cell r="P113">
            <v>0.53333333333333333</v>
          </cell>
          <cell r="Q113">
            <v>0.53333333333333333</v>
          </cell>
          <cell r="R113">
            <v>0.53333333333333333</v>
          </cell>
          <cell r="S113">
            <v>0.53333333333333333</v>
          </cell>
          <cell r="T113">
            <v>0.53333333333333333</v>
          </cell>
          <cell r="U113">
            <v>0.53333333333333333</v>
          </cell>
          <cell r="V113">
            <v>0.53333333333333333</v>
          </cell>
          <cell r="W113">
            <v>0.53333333333333333</v>
          </cell>
          <cell r="X113">
            <v>0.53333333333333333</v>
          </cell>
          <cell r="Y113">
            <v>0.53333333333333333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1.0666666666666667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2.4000000000000004</v>
          </cell>
          <cell r="F117">
            <v>2</v>
          </cell>
          <cell r="G117">
            <v>2</v>
          </cell>
          <cell r="H117">
            <v>2</v>
          </cell>
          <cell r="I117">
            <v>2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2</v>
          </cell>
          <cell r="O117">
            <v>2</v>
          </cell>
          <cell r="P117">
            <v>2</v>
          </cell>
          <cell r="Q117">
            <v>2</v>
          </cell>
          <cell r="R117">
            <v>2</v>
          </cell>
          <cell r="S117">
            <v>1.6</v>
          </cell>
          <cell r="T117">
            <v>2</v>
          </cell>
          <cell r="U117">
            <v>2</v>
          </cell>
          <cell r="V117">
            <v>2</v>
          </cell>
          <cell r="W117">
            <v>2</v>
          </cell>
          <cell r="X117">
            <v>2</v>
          </cell>
          <cell r="Y117">
            <v>2</v>
          </cell>
          <cell r="Z117">
            <v>2</v>
          </cell>
          <cell r="AA117">
            <v>2</v>
          </cell>
          <cell r="AB117">
            <v>1.4000000000000001</v>
          </cell>
          <cell r="AC117">
            <v>2</v>
          </cell>
          <cell r="AD117">
            <v>2</v>
          </cell>
          <cell r="AE117">
            <v>1.8</v>
          </cell>
          <cell r="AM117">
            <v>2325</v>
          </cell>
          <cell r="AN117">
            <v>2287.4999999999995</v>
          </cell>
          <cell r="AO117">
            <v>1162.5</v>
          </cell>
          <cell r="AP117">
            <v>1125</v>
          </cell>
          <cell r="AQ117">
            <v>930</v>
          </cell>
          <cell r="AR117">
            <v>950.00000000000034</v>
          </cell>
          <cell r="AS117">
            <v>620</v>
          </cell>
          <cell r="AT117">
            <v>610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1.0666666666666667</v>
          </cell>
        </row>
        <row r="119">
          <cell r="B119">
            <v>0.4</v>
          </cell>
          <cell r="C119">
            <v>1</v>
          </cell>
          <cell r="D119">
            <v>1</v>
          </cell>
          <cell r="E119">
            <v>0.8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0.8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0.26666666666666666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4.4000000000000004</v>
          </cell>
          <cell r="C124">
            <v>4.4000000000000004</v>
          </cell>
          <cell r="D124">
            <v>4.4000000000000004</v>
          </cell>
          <cell r="E124">
            <v>4.4000000000000004</v>
          </cell>
          <cell r="F124">
            <v>4.4000000000000004</v>
          </cell>
          <cell r="G124">
            <v>4.4000000000000004</v>
          </cell>
          <cell r="H124">
            <v>4.4000000000000004</v>
          </cell>
          <cell r="I124">
            <v>4.4000000000000004</v>
          </cell>
          <cell r="J124">
            <v>4.2</v>
          </cell>
          <cell r="K124">
            <v>4.4000000000000004</v>
          </cell>
          <cell r="L124">
            <v>4.4000000000000004</v>
          </cell>
          <cell r="M124">
            <v>4.4000000000000004</v>
          </cell>
          <cell r="N124">
            <v>4.4000000000000004</v>
          </cell>
          <cell r="O124">
            <v>4.4000000000000004</v>
          </cell>
          <cell r="P124">
            <v>4</v>
          </cell>
          <cell r="Q124">
            <v>4.4000000000000004</v>
          </cell>
          <cell r="R124">
            <v>4</v>
          </cell>
          <cell r="S124">
            <v>4.2</v>
          </cell>
          <cell r="T124">
            <v>4.2</v>
          </cell>
          <cell r="U124">
            <v>4.2</v>
          </cell>
          <cell r="V124">
            <v>4.4000000000000004</v>
          </cell>
          <cell r="W124">
            <v>4.4000000000000004</v>
          </cell>
          <cell r="X124">
            <v>4.2</v>
          </cell>
          <cell r="Y124">
            <v>4.2</v>
          </cell>
          <cell r="Z124">
            <v>4.2</v>
          </cell>
          <cell r="AA124">
            <v>4.4000000000000004</v>
          </cell>
          <cell r="AB124">
            <v>4.4000000000000004</v>
          </cell>
          <cell r="AC124">
            <v>4.2</v>
          </cell>
          <cell r="AD124">
            <v>4.4000000000000004</v>
          </cell>
          <cell r="AE124">
            <v>4.4000000000000004</v>
          </cell>
          <cell r="AM124">
            <v>5115</v>
          </cell>
          <cell r="AN124">
            <v>5040.0000000000027</v>
          </cell>
          <cell r="AO124">
            <v>3255</v>
          </cell>
          <cell r="AP124">
            <v>3210</v>
          </cell>
          <cell r="AQ124">
            <v>3410</v>
          </cell>
          <cell r="AR124">
            <v>3379.9999999999995</v>
          </cell>
          <cell r="AS124">
            <v>2170</v>
          </cell>
          <cell r="AT124">
            <v>2160.0000000000005</v>
          </cell>
        </row>
        <row r="125">
          <cell r="B125">
            <v>2.9333333333333331</v>
          </cell>
          <cell r="C125">
            <v>2.9333333333333331</v>
          </cell>
          <cell r="D125">
            <v>2.9333333333333331</v>
          </cell>
          <cell r="E125">
            <v>2.9333333333333331</v>
          </cell>
          <cell r="F125">
            <v>2.9333333333333331</v>
          </cell>
          <cell r="G125">
            <v>2.9333333333333331</v>
          </cell>
          <cell r="H125">
            <v>2.9333333333333331</v>
          </cell>
          <cell r="I125">
            <v>2.9333333333333331</v>
          </cell>
          <cell r="J125">
            <v>2.6666666666666665</v>
          </cell>
          <cell r="K125">
            <v>2.6666666666666665</v>
          </cell>
          <cell r="L125">
            <v>2.9333333333333331</v>
          </cell>
          <cell r="M125">
            <v>2.9333333333333331</v>
          </cell>
          <cell r="N125">
            <v>2.9333333333333331</v>
          </cell>
          <cell r="O125">
            <v>2.9333333333333331</v>
          </cell>
          <cell r="P125">
            <v>2.9333333333333331</v>
          </cell>
          <cell r="Q125">
            <v>2.9333333333333331</v>
          </cell>
          <cell r="R125">
            <v>2.9333333333333331</v>
          </cell>
          <cell r="S125">
            <v>2.9333333333333331</v>
          </cell>
          <cell r="T125">
            <v>2.9333333333333331</v>
          </cell>
          <cell r="U125">
            <v>2.9333333333333331</v>
          </cell>
          <cell r="V125">
            <v>2.9333333333333331</v>
          </cell>
          <cell r="W125">
            <v>2.9333333333333331</v>
          </cell>
          <cell r="X125">
            <v>2.9333333333333331</v>
          </cell>
          <cell r="Y125">
            <v>2.9333333333333331</v>
          </cell>
          <cell r="Z125">
            <v>2.6666666666666665</v>
          </cell>
          <cell r="AA125">
            <v>2.9333333333333331</v>
          </cell>
          <cell r="AB125">
            <v>2.9333333333333331</v>
          </cell>
          <cell r="AC125">
            <v>2.9333333333333331</v>
          </cell>
          <cell r="AD125">
            <v>2.9333333333333331</v>
          </cell>
          <cell r="AE125">
            <v>2.9333333333333331</v>
          </cell>
        </row>
        <row r="126">
          <cell r="B126">
            <v>2.4000000000000004</v>
          </cell>
          <cell r="C126">
            <v>2.4000000000000004</v>
          </cell>
          <cell r="D126">
            <v>2.8000000000000003</v>
          </cell>
          <cell r="E126">
            <v>2.6</v>
          </cell>
          <cell r="F126">
            <v>3</v>
          </cell>
          <cell r="G126">
            <v>2.8000000000000003</v>
          </cell>
          <cell r="H126">
            <v>2.2000000000000002</v>
          </cell>
          <cell r="I126">
            <v>2.8000000000000003</v>
          </cell>
          <cell r="J126">
            <v>2.4000000000000004</v>
          </cell>
          <cell r="K126">
            <v>2.8000000000000003</v>
          </cell>
          <cell r="L126">
            <v>2.6</v>
          </cell>
          <cell r="M126">
            <v>2.8000000000000003</v>
          </cell>
          <cell r="N126">
            <v>2.8000000000000003</v>
          </cell>
          <cell r="O126">
            <v>2.6</v>
          </cell>
          <cell r="P126">
            <v>3</v>
          </cell>
          <cell r="Q126">
            <v>2.6</v>
          </cell>
          <cell r="R126">
            <v>2.8000000000000003</v>
          </cell>
          <cell r="S126">
            <v>2.8000000000000003</v>
          </cell>
          <cell r="T126">
            <v>2.8000000000000003</v>
          </cell>
          <cell r="U126">
            <v>2.8000000000000003</v>
          </cell>
          <cell r="V126">
            <v>2.6</v>
          </cell>
          <cell r="W126">
            <v>2.8000000000000003</v>
          </cell>
          <cell r="X126">
            <v>2.8000000000000003</v>
          </cell>
          <cell r="Y126">
            <v>3</v>
          </cell>
          <cell r="Z126">
            <v>3</v>
          </cell>
          <cell r="AA126">
            <v>3</v>
          </cell>
          <cell r="AB126">
            <v>2.8000000000000003</v>
          </cell>
          <cell r="AC126">
            <v>2.4000000000000004</v>
          </cell>
          <cell r="AD126">
            <v>3.2</v>
          </cell>
          <cell r="AE126">
            <v>3.2</v>
          </cell>
        </row>
        <row r="127">
          <cell r="B127">
            <v>1.6</v>
          </cell>
          <cell r="C127">
            <v>1.8666666666666667</v>
          </cell>
          <cell r="D127">
            <v>1.8666666666666667</v>
          </cell>
          <cell r="E127">
            <v>1.8666666666666667</v>
          </cell>
          <cell r="F127">
            <v>2.1333333333333333</v>
          </cell>
          <cell r="G127">
            <v>1.8666666666666667</v>
          </cell>
          <cell r="H127">
            <v>1.8666666666666667</v>
          </cell>
          <cell r="I127">
            <v>1.3333333333333333</v>
          </cell>
          <cell r="J127">
            <v>2.1333333333333333</v>
          </cell>
          <cell r="K127">
            <v>1.8666666666666667</v>
          </cell>
          <cell r="L127">
            <v>1.8666666666666667</v>
          </cell>
          <cell r="M127">
            <v>1.8666666666666667</v>
          </cell>
          <cell r="N127">
            <v>1.6</v>
          </cell>
          <cell r="O127">
            <v>1.8666666666666667</v>
          </cell>
          <cell r="P127">
            <v>1.8666666666666667</v>
          </cell>
          <cell r="Q127">
            <v>1.8666666666666667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1.8666666666666667</v>
          </cell>
          <cell r="V127">
            <v>1.8666666666666667</v>
          </cell>
          <cell r="W127">
            <v>1.8666666666666667</v>
          </cell>
          <cell r="X127">
            <v>1.8666666666666667</v>
          </cell>
          <cell r="Y127">
            <v>1.8666666666666667</v>
          </cell>
          <cell r="Z127">
            <v>1.8666666666666667</v>
          </cell>
          <cell r="AA127">
            <v>1.8666666666666667</v>
          </cell>
          <cell r="AB127">
            <v>1.8666666666666667</v>
          </cell>
          <cell r="AC127">
            <v>1.8666666666666667</v>
          </cell>
          <cell r="AD127">
            <v>1.6</v>
          </cell>
          <cell r="AE127">
            <v>2.1333333333333333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1395</v>
          </cell>
          <cell r="AN138">
            <v>1395</v>
          </cell>
          <cell r="AO138">
            <v>930</v>
          </cell>
          <cell r="AP138">
            <v>907.50000000000045</v>
          </cell>
          <cell r="AQ138">
            <v>620</v>
          </cell>
          <cell r="AR138">
            <v>619.99999999999989</v>
          </cell>
          <cell r="AS138">
            <v>310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0.8</v>
          </cell>
          <cell r="D140">
            <v>0.8</v>
          </cell>
          <cell r="E140">
            <v>0.8</v>
          </cell>
          <cell r="F140">
            <v>0.8</v>
          </cell>
          <cell r="G140">
            <v>0.8</v>
          </cell>
          <cell r="H140">
            <v>0.8</v>
          </cell>
          <cell r="I140">
            <v>0.60000000000000009</v>
          </cell>
          <cell r="J140">
            <v>0.8</v>
          </cell>
          <cell r="K140">
            <v>0.8</v>
          </cell>
          <cell r="L140">
            <v>0.60000000000000009</v>
          </cell>
          <cell r="M140">
            <v>0.8</v>
          </cell>
          <cell r="N140">
            <v>0.8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0.60000000000000009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2.4000000000000004</v>
          </cell>
          <cell r="D145">
            <v>2.4000000000000004</v>
          </cell>
          <cell r="E145">
            <v>2.2000000000000002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2.4000000000000004</v>
          </cell>
          <cell r="J145">
            <v>2.4000000000000004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2.4000000000000004</v>
          </cell>
          <cell r="Q145">
            <v>2</v>
          </cell>
          <cell r="R145">
            <v>1.6</v>
          </cell>
          <cell r="S145">
            <v>1.6</v>
          </cell>
          <cell r="T145">
            <v>2</v>
          </cell>
          <cell r="U145">
            <v>2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2.6</v>
          </cell>
          <cell r="AM145">
            <v>2790</v>
          </cell>
          <cell r="AN145">
            <v>2685</v>
          </cell>
          <cell r="AO145">
            <v>1395</v>
          </cell>
          <cell r="AP145">
            <v>1365</v>
          </cell>
          <cell r="AQ145">
            <v>1240</v>
          </cell>
          <cell r="AR145">
            <v>1239.9999999999998</v>
          </cell>
          <cell r="AS145">
            <v>620</v>
          </cell>
          <cell r="AT145">
            <v>890.00000000000034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1.2000000000000002</v>
          </cell>
          <cell r="C147">
            <v>1</v>
          </cell>
          <cell r="D147">
            <v>1.2000000000000002</v>
          </cell>
          <cell r="E147">
            <v>1.2000000000000002</v>
          </cell>
          <cell r="F147">
            <v>1.6</v>
          </cell>
          <cell r="G147">
            <v>1.2000000000000002</v>
          </cell>
          <cell r="H147">
            <v>1.2000000000000002</v>
          </cell>
          <cell r="I147">
            <v>1.2000000000000002</v>
          </cell>
          <cell r="J147">
            <v>1.2000000000000002</v>
          </cell>
          <cell r="K147">
            <v>1.2000000000000002</v>
          </cell>
          <cell r="L147">
            <v>1.2000000000000002</v>
          </cell>
          <cell r="M147">
            <v>1.2000000000000002</v>
          </cell>
          <cell r="N147">
            <v>1.2000000000000002</v>
          </cell>
          <cell r="O147">
            <v>0.8</v>
          </cell>
          <cell r="P147">
            <v>1.2000000000000002</v>
          </cell>
          <cell r="Q147">
            <v>1.2000000000000002</v>
          </cell>
          <cell r="R147">
            <v>1.2000000000000002</v>
          </cell>
          <cell r="S147">
            <v>1.2000000000000002</v>
          </cell>
          <cell r="T147">
            <v>0.8</v>
          </cell>
          <cell r="U147">
            <v>1.2000000000000002</v>
          </cell>
          <cell r="V147">
            <v>1.2000000000000002</v>
          </cell>
          <cell r="W147">
            <v>1.2000000000000002</v>
          </cell>
          <cell r="X147">
            <v>1.2000000000000002</v>
          </cell>
          <cell r="Y147">
            <v>1.2000000000000002</v>
          </cell>
          <cell r="Z147">
            <v>1.2000000000000002</v>
          </cell>
          <cell r="AA147">
            <v>1.2000000000000002</v>
          </cell>
          <cell r="AB147">
            <v>1.2000000000000002</v>
          </cell>
          <cell r="AC147">
            <v>1.2000000000000002</v>
          </cell>
          <cell r="AD147">
            <v>1.2000000000000002</v>
          </cell>
          <cell r="AE147">
            <v>1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1.0666666666666667</v>
          </cell>
          <cell r="K148">
            <v>0.8</v>
          </cell>
          <cell r="L148">
            <v>0.26666666666666666</v>
          </cell>
          <cell r="M148">
            <v>0.8</v>
          </cell>
          <cell r="N148">
            <v>0.53333333333333333</v>
          </cell>
          <cell r="O148">
            <v>0.8</v>
          </cell>
          <cell r="P148">
            <v>0.8</v>
          </cell>
          <cell r="Q148">
            <v>0.8</v>
          </cell>
          <cell r="R148">
            <v>0.8</v>
          </cell>
          <cell r="S148">
            <v>0.53333333333333333</v>
          </cell>
          <cell r="T148">
            <v>0.53333333333333333</v>
          </cell>
          <cell r="U148">
            <v>0.8</v>
          </cell>
          <cell r="V148">
            <v>0.53333333333333333</v>
          </cell>
          <cell r="W148">
            <v>0.53333333333333333</v>
          </cell>
          <cell r="X148">
            <v>0.8</v>
          </cell>
          <cell r="Y148">
            <v>0.8</v>
          </cell>
          <cell r="Z148">
            <v>0.53333333333333333</v>
          </cell>
          <cell r="AA148">
            <v>0.8</v>
          </cell>
          <cell r="AB148">
            <v>0.8</v>
          </cell>
          <cell r="AC148">
            <v>0.8</v>
          </cell>
          <cell r="AD148">
            <v>1.0666666666666667</v>
          </cell>
          <cell r="AE148">
            <v>0.8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1.4000000000000001</v>
          </cell>
          <cell r="M152">
            <v>1.6</v>
          </cell>
          <cell r="N152">
            <v>2.2000000000000002</v>
          </cell>
          <cell r="O152">
            <v>1.6</v>
          </cell>
          <cell r="P152">
            <v>1.6</v>
          </cell>
          <cell r="Q152">
            <v>1.8</v>
          </cell>
          <cell r="R152">
            <v>2.4000000000000004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  <cell r="AM152">
            <v>1860</v>
          </cell>
          <cell r="AN152">
            <v>1920.0000000000007</v>
          </cell>
          <cell r="AO152">
            <v>1860</v>
          </cell>
          <cell r="AP152">
            <v>1800.0000000000002</v>
          </cell>
          <cell r="AQ152">
            <v>930</v>
          </cell>
          <cell r="AR152">
            <v>930.00000000000045</v>
          </cell>
          <cell r="AS152">
            <v>930</v>
          </cell>
          <cell r="AT152">
            <v>960.00000000000034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1.6</v>
          </cell>
          <cell r="D154">
            <v>1.6</v>
          </cell>
          <cell r="E154">
            <v>1.2000000000000002</v>
          </cell>
          <cell r="F154">
            <v>1</v>
          </cell>
          <cell r="G154">
            <v>1.6</v>
          </cell>
          <cell r="H154">
            <v>1.6</v>
          </cell>
          <cell r="I154">
            <v>1.4000000000000001</v>
          </cell>
          <cell r="J154">
            <v>1.2000000000000002</v>
          </cell>
          <cell r="K154">
            <v>1.8</v>
          </cell>
          <cell r="L154">
            <v>1.2000000000000002</v>
          </cell>
          <cell r="M154">
            <v>1.2000000000000002</v>
          </cell>
          <cell r="N154">
            <v>1</v>
          </cell>
          <cell r="O154">
            <v>1.4000000000000001</v>
          </cell>
          <cell r="P154">
            <v>1.6</v>
          </cell>
          <cell r="Q154">
            <v>1.2000000000000002</v>
          </cell>
          <cell r="R154">
            <v>1</v>
          </cell>
          <cell r="S154">
            <v>1.6</v>
          </cell>
          <cell r="T154">
            <v>1.6</v>
          </cell>
          <cell r="U154">
            <v>1.6</v>
          </cell>
          <cell r="V154">
            <v>1.6</v>
          </cell>
          <cell r="W154">
            <v>1.6</v>
          </cell>
          <cell r="X154">
            <v>1.6</v>
          </cell>
          <cell r="Y154">
            <v>1.6</v>
          </cell>
          <cell r="Z154">
            <v>2</v>
          </cell>
          <cell r="AA154">
            <v>2</v>
          </cell>
          <cell r="AB154">
            <v>1.6</v>
          </cell>
          <cell r="AC154">
            <v>2</v>
          </cell>
          <cell r="AD154">
            <v>2</v>
          </cell>
          <cell r="AE154">
            <v>2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0.53333333333333333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1.0666666666666667</v>
          </cell>
          <cell r="AC155">
            <v>1.0666666666666667</v>
          </cell>
          <cell r="AD155">
            <v>0.8</v>
          </cell>
          <cell r="AE155">
            <v>1.0666666666666667</v>
          </cell>
        </row>
        <row r="161">
          <cell r="AI161">
            <v>1860</v>
          </cell>
          <cell r="AN161">
            <v>1837.5000000000011</v>
          </cell>
          <cell r="AP161">
            <v>1762.5000000000009</v>
          </cell>
          <cell r="AQ161">
            <v>930</v>
          </cell>
          <cell r="AR161">
            <v>930.00000000000045</v>
          </cell>
          <cell r="AS161">
            <v>930</v>
          </cell>
          <cell r="AT161">
            <v>990.00000000000023</v>
          </cell>
        </row>
        <row r="163">
          <cell r="AI163">
            <v>1860</v>
          </cell>
        </row>
        <row r="175">
          <cell r="AM175">
            <v>930</v>
          </cell>
          <cell r="AN175">
            <v>1413.75</v>
          </cell>
          <cell r="AO175">
            <v>930</v>
          </cell>
          <cell r="AP175">
            <v>945.00000000000034</v>
          </cell>
          <cell r="AQ175">
            <v>620</v>
          </cell>
          <cell r="AR175">
            <v>930.00000000000045</v>
          </cell>
          <cell r="AS175">
            <v>310</v>
          </cell>
          <cell r="AT175">
            <v>650.00000000000011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22C4-D657-4A99-B93D-A2F4F47CB94A}">
  <sheetPr>
    <tabColor rgb="FF00B050"/>
  </sheetPr>
  <dimension ref="A1:AJ34"/>
  <sheetViews>
    <sheetView showGridLines="0" tabSelected="1" zoomScale="90" zoomScaleNormal="9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AF15" sqref="AF15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43" customWidth="1"/>
    <col min="18" max="18" width="11.6640625" style="43" hidden="1" customWidth="1"/>
    <col min="19" max="20" width="11.6640625" style="43" customWidth="1"/>
    <col min="21" max="21" width="11.6640625" style="43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45261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f ca="1">[1]CGH!AM5</f>
        <v>2790</v>
      </c>
      <c r="D4" s="29">
        <f>[1]CGH!AN5</f>
        <v>2722.5000000000005</v>
      </c>
      <c r="E4" s="28">
        <f ca="1">[1]CGH!AO5</f>
        <v>1395</v>
      </c>
      <c r="F4" s="29">
        <f>[1]CGH!AP5</f>
        <v>1380</v>
      </c>
      <c r="G4" s="28">
        <f ca="1">[1]CGH!AQ5</f>
        <v>1860</v>
      </c>
      <c r="H4" s="29">
        <f>[1]CGH!AR5</f>
        <v>1860.0000000000009</v>
      </c>
      <c r="I4" s="28">
        <f ca="1">[1]CGH!AS5</f>
        <v>930</v>
      </c>
      <c r="J4" s="29">
        <f>[1]CGH!AT5</f>
        <v>920.00000000000045</v>
      </c>
      <c r="K4" s="28">
        <f>[1]CGH!AU5</f>
        <v>0</v>
      </c>
      <c r="L4" s="29">
        <f>[1]CGH!AV5</f>
        <v>0</v>
      </c>
      <c r="M4" s="28">
        <f>[1]CGH!AW5</f>
        <v>0</v>
      </c>
      <c r="N4" s="29">
        <f>[1]CGH!AX5</f>
        <v>0</v>
      </c>
      <c r="O4" s="30"/>
      <c r="P4" s="31">
        <f t="shared" ref="P4:P13" ca="1" si="0">D4/C4</f>
        <v>0.97580645161290336</v>
      </c>
      <c r="Q4" s="31">
        <f t="shared" ref="Q4:Q13" ca="1" si="1">F4/E4</f>
        <v>0.989247311827957</v>
      </c>
      <c r="R4" s="32"/>
      <c r="S4" s="31">
        <f t="shared" ref="S4:S13" ca="1" si="2">H4/G4</f>
        <v>1.0000000000000004</v>
      </c>
      <c r="T4" s="31">
        <f ca="1">J4/I4</f>
        <v>0.98924731182795744</v>
      </c>
      <c r="U4" s="32"/>
      <c r="W4" s="33"/>
      <c r="Y4" s="31">
        <f t="shared" ref="Y4:Y13" ca="1" si="3">SUM(P4:Q4)/2</f>
        <v>0.98252688172043023</v>
      </c>
      <c r="Z4" s="31">
        <f ca="1">SUM(S4:T4)/2</f>
        <v>0.99462365591397894</v>
      </c>
      <c r="AB4" s="31">
        <f t="shared" ref="AB4:AC13" ca="1" si="4">(P4+S4)/2</f>
        <v>0.98790322580645196</v>
      </c>
      <c r="AC4" s="31">
        <f t="shared" ca="1" si="4"/>
        <v>0.98924731182795722</v>
      </c>
      <c r="AD4" s="32"/>
      <c r="AF4" s="34">
        <v>652</v>
      </c>
      <c r="AG4" s="35">
        <f>(D4+H4)/AF4</f>
        <v>7.0283742331288375</v>
      </c>
      <c r="AH4" s="35">
        <f t="shared" ref="AH4:AH11" si="5">(F4+J4)/AF4</f>
        <v>3.5276073619631907</v>
      </c>
      <c r="AI4" s="36"/>
      <c r="AJ4" s="35">
        <f>(D4+F4+H4+J4)/AF4</f>
        <v>10.555981595092028</v>
      </c>
    </row>
    <row r="5" spans="1:36" ht="15" customHeight="1" x14ac:dyDescent="0.3">
      <c r="A5" s="26"/>
      <c r="B5" s="37" t="s">
        <v>26</v>
      </c>
      <c r="C5" s="28">
        <f ca="1">[1]CGH!AM12</f>
        <v>1395</v>
      </c>
      <c r="D5" s="29">
        <f>[1]CGH!AN12</f>
        <v>1477.5000000000002</v>
      </c>
      <c r="E5" s="28">
        <f ca="1">[1]CGH!AO12</f>
        <v>930</v>
      </c>
      <c r="F5" s="29">
        <f>[1]CGH!AP12</f>
        <v>945.00000000000011</v>
      </c>
      <c r="G5" s="28">
        <f ca="1">[1]CGH!AQ12</f>
        <v>620</v>
      </c>
      <c r="H5" s="29">
        <f>[1]CGH!AR12</f>
        <v>619.99999999999989</v>
      </c>
      <c r="I5" s="28">
        <f ca="1">[1]CGH!AS12</f>
        <v>620</v>
      </c>
      <c r="J5" s="29">
        <f>[1]CGH!AT12</f>
        <v>630</v>
      </c>
      <c r="K5" s="28">
        <f>[1]CGH!AU12</f>
        <v>0</v>
      </c>
      <c r="L5" s="29">
        <f>[1]CGH!AV12</f>
        <v>0</v>
      </c>
      <c r="M5" s="28">
        <f>[1]CGH!AW12</f>
        <v>0</v>
      </c>
      <c r="N5" s="29">
        <f>[1]CGH!AX12</f>
        <v>0</v>
      </c>
      <c r="O5" s="30"/>
      <c r="P5" s="31">
        <f t="shared" ca="1" si="0"/>
        <v>1.0591397849462367</v>
      </c>
      <c r="Q5" s="31">
        <f t="shared" ca="1" si="1"/>
        <v>1.0161290322580647</v>
      </c>
      <c r="R5" s="32"/>
      <c r="S5" s="31">
        <f t="shared" ca="1" si="2"/>
        <v>0.99999999999999978</v>
      </c>
      <c r="T5" s="31">
        <f ca="1">J5/I5</f>
        <v>1.0161290322580645</v>
      </c>
      <c r="U5" s="32"/>
      <c r="W5" s="33"/>
      <c r="Y5" s="31">
        <f t="shared" ca="1" si="3"/>
        <v>1.0376344086021507</v>
      </c>
      <c r="Z5" s="31">
        <f t="shared" ref="Z5:Z13" ca="1" si="6">SUM(S5:T5)/2</f>
        <v>1.008064516129032</v>
      </c>
      <c r="AB5" s="31">
        <f t="shared" ca="1" si="4"/>
        <v>1.0295698924731183</v>
      </c>
      <c r="AC5" s="31">
        <f t="shared" ca="1" si="4"/>
        <v>1.0161290322580645</v>
      </c>
      <c r="AD5" s="32"/>
      <c r="AF5" s="34">
        <v>487</v>
      </c>
      <c r="AG5" s="35">
        <f t="shared" ref="AG5:AG11" si="7">(D5+H5)/AF5</f>
        <v>4.306981519507187</v>
      </c>
      <c r="AH5" s="35">
        <f t="shared" si="5"/>
        <v>3.2340862422997945</v>
      </c>
      <c r="AI5" s="36"/>
      <c r="AJ5" s="35">
        <f t="shared" ref="AJ5:AJ11" si="8">(D5+F5+H5+J5)/AF5</f>
        <v>7.5410677618069828</v>
      </c>
    </row>
    <row r="6" spans="1:36" ht="15" customHeight="1" x14ac:dyDescent="0.3">
      <c r="A6" s="26"/>
      <c r="B6" s="37" t="s">
        <v>27</v>
      </c>
      <c r="C6" s="38">
        <f ca="1">[1]CGH!AM26</f>
        <v>2175</v>
      </c>
      <c r="D6" s="29">
        <f>[1]CGH!AN26</f>
        <v>1860</v>
      </c>
      <c r="E6" s="38">
        <f ca="1">[1]CGH!AO26</f>
        <v>930</v>
      </c>
      <c r="F6" s="29">
        <f>[1]CGH!AP26</f>
        <v>697.50000000000034</v>
      </c>
      <c r="G6" s="38">
        <f ca="1">[1]CGH!AQ26</f>
        <v>1140</v>
      </c>
      <c r="H6" s="29">
        <f>[1]CGH!AR26</f>
        <v>950.00000000000045</v>
      </c>
      <c r="I6" s="38">
        <f ca="1">[1]CGH!AS26</f>
        <v>620</v>
      </c>
      <c r="J6" s="29">
        <f>[1]CGH!AT26</f>
        <v>330</v>
      </c>
      <c r="K6" s="28">
        <f>[1]CGH!AU26</f>
        <v>0</v>
      </c>
      <c r="L6" s="29">
        <f>[1]CGH!AV26</f>
        <v>0</v>
      </c>
      <c r="M6" s="28">
        <f>[1]CGH!AW26</f>
        <v>0</v>
      </c>
      <c r="N6" s="29">
        <f>[1]CGH!AX26</f>
        <v>0</v>
      </c>
      <c r="O6" s="30"/>
      <c r="P6" s="31">
        <f ca="1">D6/C6</f>
        <v>0.85517241379310349</v>
      </c>
      <c r="Q6" s="31">
        <f t="shared" ca="1" si="1"/>
        <v>0.75000000000000033</v>
      </c>
      <c r="R6" s="32"/>
      <c r="S6" s="31">
        <f t="shared" ca="1" si="2"/>
        <v>0.8333333333333337</v>
      </c>
      <c r="T6" s="31">
        <f ca="1">J6/I6</f>
        <v>0.532258064516129</v>
      </c>
      <c r="U6" s="32"/>
      <c r="W6" s="33"/>
      <c r="Y6" s="31">
        <f t="shared" ca="1" si="3"/>
        <v>0.80258620689655191</v>
      </c>
      <c r="Z6" s="31">
        <f t="shared" ca="1" si="6"/>
        <v>0.68279569892473135</v>
      </c>
      <c r="AB6" s="31">
        <f t="shared" ca="1" si="4"/>
        <v>0.84425287356321865</v>
      </c>
      <c r="AC6" s="31">
        <f t="shared" ca="1" si="4"/>
        <v>0.64112903225806472</v>
      </c>
      <c r="AD6" s="32"/>
      <c r="AF6" s="34">
        <v>317</v>
      </c>
      <c r="AG6" s="35">
        <f t="shared" si="7"/>
        <v>8.8643533123028408</v>
      </c>
      <c r="AH6" s="35">
        <f t="shared" si="5"/>
        <v>3.2413249211356483</v>
      </c>
      <c r="AI6" s="36"/>
      <c r="AJ6" s="35">
        <f t="shared" si="8"/>
        <v>12.105678233438489</v>
      </c>
    </row>
    <row r="7" spans="1:36" ht="15" customHeight="1" x14ac:dyDescent="0.3">
      <c r="A7" s="26"/>
      <c r="B7" s="37" t="s">
        <v>28</v>
      </c>
      <c r="C7" s="28">
        <f ca="1">[1]CGH!AM33</f>
        <v>2790</v>
      </c>
      <c r="D7" s="29">
        <f>[1]CGH!AN33</f>
        <v>2677.5</v>
      </c>
      <c r="E7" s="28">
        <f ca="1">[1]CGH!AO33</f>
        <v>465</v>
      </c>
      <c r="F7" s="29">
        <f>[1]CGH!AP33</f>
        <v>472.50000000000023</v>
      </c>
      <c r="G7" s="28">
        <f ca="1">[1]CGH!AQ33</f>
        <v>1240</v>
      </c>
      <c r="H7" s="29">
        <f>[1]CGH!AR33</f>
        <v>1280</v>
      </c>
      <c r="I7" s="38">
        <f ca="1">[1]CGH!AS33</f>
        <v>310</v>
      </c>
      <c r="J7" s="29">
        <f>[1]CGH!AT33</f>
        <v>309.99999999999994</v>
      </c>
      <c r="K7" s="28">
        <f>[1]CGH!AU33</f>
        <v>0</v>
      </c>
      <c r="L7" s="29">
        <f>[1]CGH!AV33</f>
        <v>0</v>
      </c>
      <c r="M7" s="28">
        <v>0</v>
      </c>
      <c r="N7" s="29">
        <f>[1]CGH!AX33</f>
        <v>0</v>
      </c>
      <c r="O7" s="30"/>
      <c r="P7" s="31">
        <f t="shared" ca="1" si="0"/>
        <v>0.95967741935483875</v>
      </c>
      <c r="Q7" s="31">
        <f t="shared" ca="1" si="1"/>
        <v>1.0161290322580649</v>
      </c>
      <c r="R7" s="32"/>
      <c r="S7" s="31">
        <f t="shared" ca="1" si="2"/>
        <v>1.032258064516129</v>
      </c>
      <c r="T7" s="31">
        <f ca="1">J7/I7</f>
        <v>0.99999999999999978</v>
      </c>
      <c r="U7" s="39"/>
      <c r="W7" s="33"/>
      <c r="Y7" s="31">
        <f t="shared" ca="1" si="3"/>
        <v>0.98790322580645185</v>
      </c>
      <c r="Z7" s="31">
        <f ca="1">SUM(S7:T7)/2</f>
        <v>1.0161290322580645</v>
      </c>
      <c r="AB7" s="31">
        <f t="shared" ca="1" si="4"/>
        <v>0.99596774193548387</v>
      </c>
      <c r="AC7" s="31">
        <f ca="1">Q7</f>
        <v>1.0161290322580649</v>
      </c>
      <c r="AD7" s="32"/>
      <c r="AF7" s="34">
        <v>611</v>
      </c>
      <c r="AG7" s="35">
        <f t="shared" si="7"/>
        <v>6.4770867430441896</v>
      </c>
      <c r="AH7" s="35">
        <f t="shared" si="5"/>
        <v>1.2806873977086746</v>
      </c>
      <c r="AI7" s="36"/>
      <c r="AJ7" s="35">
        <f t="shared" si="8"/>
        <v>7.757774140752864</v>
      </c>
    </row>
    <row r="8" spans="1:36" ht="15" customHeight="1" x14ac:dyDescent="0.3">
      <c r="A8" s="26"/>
      <c r="B8" s="37" t="s">
        <v>29</v>
      </c>
      <c r="C8" s="28">
        <f ca="1">[1]CGH!AM54</f>
        <v>2790</v>
      </c>
      <c r="D8" s="29">
        <f>[1]CGH!AN54</f>
        <v>2745</v>
      </c>
      <c r="E8" s="28">
        <f ca="1">[1]CGH!AO54</f>
        <v>1860</v>
      </c>
      <c r="F8" s="29">
        <f>[1]CGH!AP54</f>
        <v>1845</v>
      </c>
      <c r="G8" s="28">
        <f ca="1">[1]CGH!AQ54</f>
        <v>1550</v>
      </c>
      <c r="H8" s="29">
        <f>[1]CGH!AR54</f>
        <v>1540.0000000000002</v>
      </c>
      <c r="I8" s="28">
        <f ca="1">[1]CGH!AS54</f>
        <v>930</v>
      </c>
      <c r="J8" s="29">
        <f>[1]CGH!AT54</f>
        <v>1230</v>
      </c>
      <c r="K8" s="28">
        <f>[1]CGH!AU54</f>
        <v>0</v>
      </c>
      <c r="L8" s="29">
        <f>[1]CGH!AV54</f>
        <v>0</v>
      </c>
      <c r="M8" s="28">
        <f>[1]CGH!AW54</f>
        <v>0</v>
      </c>
      <c r="N8" s="29">
        <f>[1]CGH!AX54</f>
        <v>0</v>
      </c>
      <c r="O8" s="30"/>
      <c r="P8" s="31">
        <f t="shared" ca="1" si="0"/>
        <v>0.9838709677419355</v>
      </c>
      <c r="Q8" s="31">
        <f t="shared" ca="1" si="1"/>
        <v>0.99193548387096775</v>
      </c>
      <c r="R8" s="32"/>
      <c r="S8" s="31">
        <f t="shared" ca="1" si="2"/>
        <v>0.99354838709677429</v>
      </c>
      <c r="T8" s="31">
        <f t="shared" ref="T8:T13" ca="1" si="9">J8/I8</f>
        <v>1.3225806451612903</v>
      </c>
      <c r="U8" s="32"/>
      <c r="W8" s="40"/>
      <c r="Y8" s="31">
        <f t="shared" ca="1" si="3"/>
        <v>0.98790322580645162</v>
      </c>
      <c r="Z8" s="31">
        <f t="shared" ca="1" si="6"/>
        <v>1.1580645161290324</v>
      </c>
      <c r="AB8" s="31">
        <f t="shared" ca="1" si="4"/>
        <v>0.98870967741935489</v>
      </c>
      <c r="AC8" s="31">
        <f t="shared" ca="1" si="4"/>
        <v>1.157258064516129</v>
      </c>
      <c r="AD8" s="32"/>
      <c r="AF8" s="34">
        <v>977</v>
      </c>
      <c r="AG8" s="35">
        <f t="shared" si="7"/>
        <v>4.3858751279426818</v>
      </c>
      <c r="AH8" s="35">
        <f t="shared" si="5"/>
        <v>3.1473899692937564</v>
      </c>
      <c r="AI8" s="36"/>
      <c r="AJ8" s="35">
        <f t="shared" si="8"/>
        <v>7.5332650972364377</v>
      </c>
    </row>
    <row r="9" spans="1:36" ht="15" customHeight="1" x14ac:dyDescent="0.3">
      <c r="A9" s="26"/>
      <c r="B9" s="37" t="s">
        <v>30</v>
      </c>
      <c r="C9" s="28">
        <f ca="1">[1]CGH!AM61</f>
        <v>1860</v>
      </c>
      <c r="D9" s="29">
        <f>[1]CGH!AN61</f>
        <v>1860.0000000000009</v>
      </c>
      <c r="E9" s="28">
        <f ca="1">[1]CGH!AO61</f>
        <v>1395</v>
      </c>
      <c r="F9" s="29">
        <f>[1]CGH!AP61</f>
        <v>1320</v>
      </c>
      <c r="G9" s="28">
        <f ca="1">[1]CGH!AQ61</f>
        <v>930</v>
      </c>
      <c r="H9" s="29">
        <f>[1]CGH!AR61</f>
        <v>890.00000000000057</v>
      </c>
      <c r="I9" s="28">
        <f ca="1">[1]CGH!AS61</f>
        <v>620</v>
      </c>
      <c r="J9" s="29">
        <f>[1]CGH!AT61</f>
        <v>580</v>
      </c>
      <c r="K9" s="28">
        <f>[1]CGH!AU55</f>
        <v>0</v>
      </c>
      <c r="L9" s="29">
        <f>[1]CGH!AV55</f>
        <v>0</v>
      </c>
      <c r="M9" s="28">
        <f>[1]CGH!AW61</f>
        <v>0</v>
      </c>
      <c r="N9" s="29">
        <f>[1]CGH!AX61</f>
        <v>0</v>
      </c>
      <c r="O9" s="30"/>
      <c r="P9" s="31">
        <f t="shared" ca="1" si="0"/>
        <v>1.0000000000000004</v>
      </c>
      <c r="Q9" s="31">
        <f t="shared" ca="1" si="1"/>
        <v>0.94623655913978499</v>
      </c>
      <c r="R9" s="32"/>
      <c r="S9" s="31">
        <f t="shared" ca="1" si="2"/>
        <v>0.95698924731182855</v>
      </c>
      <c r="T9" s="31">
        <f t="shared" ca="1" si="9"/>
        <v>0.93548387096774188</v>
      </c>
      <c r="U9" s="32"/>
      <c r="W9" s="40"/>
      <c r="Y9" s="31">
        <f t="shared" ca="1" si="3"/>
        <v>0.97311827956989272</v>
      </c>
      <c r="Z9" s="31">
        <f ca="1">SUM(S9:T9)/2</f>
        <v>0.94623655913978522</v>
      </c>
      <c r="AB9" s="31">
        <f t="shared" ca="1" si="4"/>
        <v>0.97849462365591444</v>
      </c>
      <c r="AC9" s="31">
        <f ca="1">(Q9+T9)/2</f>
        <v>0.94086021505376349</v>
      </c>
      <c r="AD9" s="32"/>
      <c r="AF9" s="34">
        <v>556</v>
      </c>
      <c r="AG9" s="35">
        <f t="shared" si="7"/>
        <v>4.9460431654676285</v>
      </c>
      <c r="AH9" s="35">
        <f t="shared" si="5"/>
        <v>3.4172661870503598</v>
      </c>
      <c r="AI9" s="36"/>
      <c r="AJ9" s="35">
        <f t="shared" si="8"/>
        <v>8.3633093525179891</v>
      </c>
    </row>
    <row r="10" spans="1:36" ht="15" customHeight="1" x14ac:dyDescent="0.3">
      <c r="A10" s="26"/>
      <c r="B10" s="37" t="s">
        <v>31</v>
      </c>
      <c r="C10" s="28">
        <f ca="1">[1]CGH!AM68</f>
        <v>1860</v>
      </c>
      <c r="D10" s="29">
        <f>[1]CGH!AN68</f>
        <v>2115</v>
      </c>
      <c r="E10" s="28">
        <f ca="1">[1]CGH!AO68</f>
        <v>930</v>
      </c>
      <c r="F10" s="29">
        <f>[1]CGH!AP68</f>
        <v>930.00000000000034</v>
      </c>
      <c r="G10" s="28">
        <f ca="1">[1]CGH!AQ68</f>
        <v>930</v>
      </c>
      <c r="H10" s="29">
        <f>[1]CGH!AR68</f>
        <v>980.00000000000023</v>
      </c>
      <c r="I10" s="28">
        <f ca="1">[1]CGH!AS68</f>
        <v>620</v>
      </c>
      <c r="J10" s="29">
        <f>[1]CGH!AT68</f>
        <v>619.99999999999989</v>
      </c>
      <c r="K10" s="28">
        <f>[1]CGH!AU68</f>
        <v>0</v>
      </c>
      <c r="L10" s="29">
        <f>[1]CGH!AV68</f>
        <v>0</v>
      </c>
      <c r="M10" s="28">
        <f>[1]CGH!AW68</f>
        <v>0</v>
      </c>
      <c r="N10" s="29">
        <f>[1]CGH!AX68</f>
        <v>0</v>
      </c>
      <c r="O10" s="30"/>
      <c r="P10" s="31">
        <f t="shared" ca="1" si="0"/>
        <v>1.1370967741935485</v>
      </c>
      <c r="Q10" s="31">
        <f t="shared" ca="1" si="1"/>
        <v>1.0000000000000004</v>
      </c>
      <c r="R10" s="32"/>
      <c r="S10" s="31">
        <f t="shared" ca="1" si="2"/>
        <v>1.0537634408602152</v>
      </c>
      <c r="T10" s="31">
        <f t="shared" ca="1" si="9"/>
        <v>0.99999999999999978</v>
      </c>
      <c r="U10" s="32"/>
      <c r="W10" s="33"/>
      <c r="Y10" s="31">
        <f t="shared" ca="1" si="3"/>
        <v>1.0685483870967745</v>
      </c>
      <c r="Z10" s="31">
        <f t="shared" ca="1" si="6"/>
        <v>1.0268817204301075</v>
      </c>
      <c r="AB10" s="31">
        <f t="shared" ca="1" si="4"/>
        <v>1.095430107526882</v>
      </c>
      <c r="AC10" s="31">
        <f t="shared" ca="1" si="4"/>
        <v>1</v>
      </c>
      <c r="AD10" s="32"/>
      <c r="AF10" s="34">
        <v>470</v>
      </c>
      <c r="AG10" s="35">
        <f t="shared" si="7"/>
        <v>6.5851063829787231</v>
      </c>
      <c r="AH10" s="35">
        <f t="shared" si="5"/>
        <v>3.2978723404255326</v>
      </c>
      <c r="AI10" s="36"/>
      <c r="AJ10" s="35">
        <f t="shared" si="8"/>
        <v>9.882978723404257</v>
      </c>
    </row>
    <row r="11" spans="1:36" ht="15" customHeight="1" x14ac:dyDescent="0.3">
      <c r="A11" s="26"/>
      <c r="B11" s="37" t="s">
        <v>32</v>
      </c>
      <c r="C11" s="28">
        <f ca="1">[1]CGH!AM75</f>
        <v>2325</v>
      </c>
      <c r="D11" s="29">
        <f>[1]CGH!AN75</f>
        <v>2580.0000000000005</v>
      </c>
      <c r="E11" s="28">
        <f ca="1">[1]CGH!AO75</f>
        <v>1395</v>
      </c>
      <c r="F11" s="29">
        <f>[1]CGH!AP75</f>
        <v>1147.5</v>
      </c>
      <c r="G11" s="28">
        <f ca="1">[1]CGH!AQ75</f>
        <v>930</v>
      </c>
      <c r="H11" s="29">
        <f>[1]CGH!AR75</f>
        <v>930.00000000000045</v>
      </c>
      <c r="I11" s="28">
        <f ca="1">[1]CGH!AS75</f>
        <v>310</v>
      </c>
      <c r="J11" s="29">
        <f>[1]CGH!AT75</f>
        <v>320</v>
      </c>
      <c r="K11" s="28">
        <f>[1]CGH!AU75</f>
        <v>0</v>
      </c>
      <c r="L11" s="29">
        <f>[1]CGH!AV75</f>
        <v>0</v>
      </c>
      <c r="M11" s="28">
        <f>[1]CGH!AW75</f>
        <v>0</v>
      </c>
      <c r="N11" s="29">
        <f>[1]CGH!AX75</f>
        <v>0</v>
      </c>
      <c r="O11" s="30"/>
      <c r="P11" s="31">
        <f t="shared" ca="1" si="0"/>
        <v>1.1096774193548389</v>
      </c>
      <c r="Q11" s="31">
        <f t="shared" ca="1" si="1"/>
        <v>0.82258064516129037</v>
      </c>
      <c r="R11" s="32"/>
      <c r="S11" s="31">
        <f t="shared" ca="1" si="2"/>
        <v>1.0000000000000004</v>
      </c>
      <c r="T11" s="31">
        <f t="shared" ca="1" si="9"/>
        <v>1.032258064516129</v>
      </c>
      <c r="U11" s="32"/>
      <c r="W11" s="33"/>
      <c r="Y11" s="31">
        <f t="shared" ca="1" si="3"/>
        <v>0.96612903225806468</v>
      </c>
      <c r="Z11" s="31">
        <f t="shared" ca="1" si="6"/>
        <v>1.0161290322580647</v>
      </c>
      <c r="AB11" s="31">
        <f t="shared" ca="1" si="4"/>
        <v>1.0548387096774197</v>
      </c>
      <c r="AC11" s="31">
        <f t="shared" ca="1" si="4"/>
        <v>0.92741935483870974</v>
      </c>
      <c r="AD11" s="32"/>
      <c r="AF11" s="34">
        <v>971</v>
      </c>
      <c r="AG11" s="35">
        <f t="shared" si="7"/>
        <v>3.614830072090629</v>
      </c>
      <c r="AH11" s="35">
        <f t="shared" si="5"/>
        <v>1.5113285272914521</v>
      </c>
      <c r="AI11" s="36"/>
      <c r="AJ11" s="35">
        <f t="shared" si="8"/>
        <v>5.1261585993820811</v>
      </c>
    </row>
    <row r="12" spans="1:36" ht="15" customHeight="1" x14ac:dyDescent="0.3">
      <c r="A12" s="26"/>
      <c r="B12" s="37" t="s">
        <v>33</v>
      </c>
      <c r="C12" s="28">
        <f ca="1">[1]CGH!AM96</f>
        <v>2790</v>
      </c>
      <c r="D12" s="29">
        <f>[1]CGH!AN96</f>
        <v>2730.0000000000005</v>
      </c>
      <c r="E12" s="28">
        <f ca="1">[1]CGH!AO96</f>
        <v>1860</v>
      </c>
      <c r="F12" s="29">
        <f>[1]CGH!AP96</f>
        <v>1777.5000000000005</v>
      </c>
      <c r="G12" s="28">
        <f ca="1">[1]CGH!AQ96</f>
        <v>1240</v>
      </c>
      <c r="H12" s="29">
        <f>[1]CGH!AR96</f>
        <v>1239.9999999999998</v>
      </c>
      <c r="I12" s="28">
        <f ca="1">[1]CGH!AS96</f>
        <v>1240</v>
      </c>
      <c r="J12" s="29">
        <f>[1]CGH!AT96</f>
        <v>1430</v>
      </c>
      <c r="K12" s="28">
        <f>[1]CGH!AU96</f>
        <v>0</v>
      </c>
      <c r="L12" s="29">
        <f>[1]CGH!AV96</f>
        <v>0</v>
      </c>
      <c r="M12" s="28">
        <f>[1]CGH!AW96</f>
        <v>0</v>
      </c>
      <c r="N12" s="29">
        <f>[1]CGH!AX96</f>
        <v>0</v>
      </c>
      <c r="O12" s="30"/>
      <c r="P12" s="31">
        <f t="shared" ca="1" si="0"/>
        <v>0.97849462365591411</v>
      </c>
      <c r="Q12" s="31">
        <f t="shared" ca="1" si="1"/>
        <v>0.95564516129032284</v>
      </c>
      <c r="R12" s="32"/>
      <c r="S12" s="31">
        <f t="shared" ca="1" si="2"/>
        <v>0.99999999999999978</v>
      </c>
      <c r="T12" s="31">
        <f t="shared" ca="1" si="9"/>
        <v>1.153225806451613</v>
      </c>
      <c r="U12" s="32"/>
      <c r="W12" s="33"/>
      <c r="Y12" s="31">
        <f t="shared" ca="1" si="3"/>
        <v>0.96706989247311848</v>
      </c>
      <c r="Z12" s="31">
        <f t="shared" ca="1" si="6"/>
        <v>1.0766129032258065</v>
      </c>
      <c r="AB12" s="31">
        <f t="shared" ca="1" si="4"/>
        <v>0.989247311827957</v>
      </c>
      <c r="AC12" s="31">
        <f ca="1">(Q12+T12)/2</f>
        <v>1.054435483870968</v>
      </c>
      <c r="AD12" s="32"/>
      <c r="AF12" s="34">
        <v>974</v>
      </c>
      <c r="AG12" s="35">
        <f>(D12+H12)/AF12</f>
        <v>4.075975359342916</v>
      </c>
      <c r="AH12" s="35">
        <f>(F12+J12)/AF12</f>
        <v>3.2931211498973312</v>
      </c>
      <c r="AI12" s="36"/>
      <c r="AJ12" s="35">
        <f>(D12+F12+H12+J12)/AF12</f>
        <v>7.3690965092402472</v>
      </c>
    </row>
    <row r="13" spans="1:36" ht="15" customHeight="1" x14ac:dyDescent="0.3">
      <c r="A13" s="26"/>
      <c r="B13" s="37" t="s">
        <v>34</v>
      </c>
      <c r="C13" s="28">
        <f ca="1">[1]CGH!AM110</f>
        <v>2790</v>
      </c>
      <c r="D13" s="29">
        <f>[1]CGH!AN110</f>
        <v>2591.2500000000005</v>
      </c>
      <c r="E13" s="28">
        <f ca="1">[1]CGH!AO110</f>
        <v>2325</v>
      </c>
      <c r="F13" s="29">
        <f>[1]CGH!AP110</f>
        <v>2407.5</v>
      </c>
      <c r="G13" s="28">
        <f ca="1">[1]CGH!AQ110</f>
        <v>1550</v>
      </c>
      <c r="H13" s="29">
        <f>[1]CGH!AR110</f>
        <v>1550</v>
      </c>
      <c r="I13" s="28">
        <f ca="1">[1]CGH!AS110</f>
        <v>930</v>
      </c>
      <c r="J13" s="29">
        <f>[1]CGH!AT110</f>
        <v>950.00000000000034</v>
      </c>
      <c r="K13" s="28">
        <f>[1]CGH!AU110</f>
        <v>0</v>
      </c>
      <c r="L13" s="29">
        <f>[1]CGH!AV110</f>
        <v>0</v>
      </c>
      <c r="M13" s="28">
        <f>[1]CGH!AW110</f>
        <v>0</v>
      </c>
      <c r="N13" s="29">
        <f>[1]CGH!AX110</f>
        <v>0</v>
      </c>
      <c r="O13" s="30"/>
      <c r="P13" s="31">
        <f t="shared" ca="1" si="0"/>
        <v>0.92876344086021523</v>
      </c>
      <c r="Q13" s="31">
        <f t="shared" ca="1" si="1"/>
        <v>1.0354838709677419</v>
      </c>
      <c r="R13" s="32"/>
      <c r="S13" s="31">
        <f t="shared" ca="1" si="2"/>
        <v>1</v>
      </c>
      <c r="T13" s="31">
        <f t="shared" ca="1" si="9"/>
        <v>1.0215053763440864</v>
      </c>
      <c r="U13" s="32"/>
      <c r="W13" s="33"/>
      <c r="Y13" s="31">
        <f t="shared" ca="1" si="3"/>
        <v>0.98212365591397854</v>
      </c>
      <c r="Z13" s="31">
        <f t="shared" ca="1" si="6"/>
        <v>1.0107526881720432</v>
      </c>
      <c r="AB13" s="31">
        <f t="shared" ca="1" si="4"/>
        <v>0.96438172043010761</v>
      </c>
      <c r="AC13" s="31">
        <f ca="1">(Q13+T13)/2</f>
        <v>1.0284946236559143</v>
      </c>
      <c r="AD13" s="32"/>
      <c r="AF13" s="34">
        <v>527</v>
      </c>
      <c r="AG13" s="35">
        <f>(D13+H13)/AF13</f>
        <v>7.858159392789374</v>
      </c>
      <c r="AH13" s="35">
        <f>(F13+J13)/AF13</f>
        <v>6.3709677419354849</v>
      </c>
      <c r="AI13" s="36"/>
      <c r="AJ13" s="35">
        <f>(D13+F13+H13+J13)/AF13</f>
        <v>14.229127134724857</v>
      </c>
    </row>
    <row r="14" spans="1:36" ht="15" customHeight="1" x14ac:dyDescent="0.3">
      <c r="A14" s="41"/>
      <c r="B14" s="42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W14" s="44"/>
      <c r="Y14" s="43"/>
      <c r="Z14" s="43"/>
      <c r="AB14" s="43"/>
      <c r="AC14" s="43"/>
      <c r="AD14" s="43"/>
      <c r="AF14" s="45"/>
      <c r="AG14" s="46"/>
      <c r="AH14" s="46"/>
      <c r="AI14" s="46"/>
      <c r="AJ14" s="46"/>
    </row>
    <row r="15" spans="1:36" x14ac:dyDescent="0.3">
      <c r="A15" s="47" t="s">
        <v>35</v>
      </c>
      <c r="B15" s="48" t="s">
        <v>36</v>
      </c>
      <c r="C15" s="49">
        <f ca="1">[1]GRH!AM5</f>
        <v>7905</v>
      </c>
      <c r="D15" s="50">
        <f>[1]GRH!AN5</f>
        <v>7777.5000000000027</v>
      </c>
      <c r="E15" s="49">
        <f ca="1">[1]GRH!AO5</f>
        <v>5115</v>
      </c>
      <c r="F15" s="50">
        <f>[1]GRH!AP5</f>
        <v>5129.9999999999991</v>
      </c>
      <c r="G15" s="49">
        <f ca="1">[1]GRH!AQ5</f>
        <v>4960</v>
      </c>
      <c r="H15" s="50">
        <f>[1]GRH!AR5</f>
        <v>4939.9999999999991</v>
      </c>
      <c r="I15" s="49">
        <f ca="1">[1]GRH!AS5</f>
        <v>3410</v>
      </c>
      <c r="J15" s="50">
        <f>[1]GRH!AT5</f>
        <v>3560.0000000000014</v>
      </c>
      <c r="K15" s="49">
        <f>[1]GRH!AU5</f>
        <v>0</v>
      </c>
      <c r="L15" s="50">
        <f>[1]GRH!AV5</f>
        <v>0</v>
      </c>
      <c r="M15" s="49">
        <f>[1]GRH!AW5</f>
        <v>0</v>
      </c>
      <c r="N15" s="50">
        <f>[1]GRH!AX5</f>
        <v>0</v>
      </c>
      <c r="O15" s="30"/>
      <c r="P15" s="31">
        <f t="shared" ref="P15:P31" ca="1" si="10">D15/C15</f>
        <v>0.98387096774193583</v>
      </c>
      <c r="Q15" s="31">
        <f ca="1">F15/E15</f>
        <v>1.0029325513196479</v>
      </c>
      <c r="R15" s="32"/>
      <c r="S15" s="31">
        <f t="shared" ref="S15:S31" ca="1" si="11">H15/G15</f>
        <v>0.99596774193548365</v>
      </c>
      <c r="T15" s="31">
        <f ca="1">J15/I15</f>
        <v>1.0439882697947218</v>
      </c>
      <c r="U15" s="51"/>
      <c r="W15" s="33"/>
      <c r="Y15" s="31">
        <f ca="1">SUM(P15:Q15)/2</f>
        <v>0.99340175953079179</v>
      </c>
      <c r="Z15" s="31">
        <f t="shared" ref="Z15:Z31" ca="1" si="12">SUM(S15:T15)/2</f>
        <v>1.0199780058651027</v>
      </c>
      <c r="AB15" s="31">
        <f t="shared" ref="AB15:AC24" ca="1" si="13">(P15+S15)/2</f>
        <v>0.98991935483870974</v>
      </c>
      <c r="AC15" s="31">
        <f t="shared" ca="1" si="13"/>
        <v>1.0234604105571847</v>
      </c>
      <c r="AD15" s="32"/>
      <c r="AF15" s="34">
        <v>1268</v>
      </c>
      <c r="AG15" s="35">
        <f t="shared" ref="AG15:AG31" si="14">(D15+H15)/AF15</f>
        <v>10.029574132492115</v>
      </c>
      <c r="AH15" s="35">
        <f t="shared" ref="AH15:AH31" si="15">(F15+J15)/AF15</f>
        <v>6.8533123028391163</v>
      </c>
      <c r="AI15" s="36"/>
      <c r="AJ15" s="35">
        <f t="shared" ref="AJ15:AJ29" si="16">(D15+F15+H15+J15)/AF15</f>
        <v>16.88288643533123</v>
      </c>
    </row>
    <row r="16" spans="1:36" x14ac:dyDescent="0.3">
      <c r="A16" s="52"/>
      <c r="B16" s="53" t="s">
        <v>37</v>
      </c>
      <c r="C16" s="54">
        <f ca="1">[1]GRH!AM175</f>
        <v>930</v>
      </c>
      <c r="D16" s="55">
        <f>[1]GRH!AN175</f>
        <v>1413.75</v>
      </c>
      <c r="E16" s="54">
        <f ca="1">[1]GRH!AO175</f>
        <v>930</v>
      </c>
      <c r="F16" s="55">
        <f>[1]GRH!AP175</f>
        <v>945.00000000000034</v>
      </c>
      <c r="G16" s="54">
        <f ca="1">[1]GRH!AQ175</f>
        <v>620</v>
      </c>
      <c r="H16" s="55">
        <f>[1]GRH!AR175</f>
        <v>930.00000000000045</v>
      </c>
      <c r="I16" s="54">
        <f ca="1">[1]GRH!AS175</f>
        <v>310</v>
      </c>
      <c r="J16" s="55">
        <f>[1]GRH!AT175</f>
        <v>650.00000000000011</v>
      </c>
      <c r="K16" s="54"/>
      <c r="L16" s="55"/>
      <c r="M16" s="54">
        <f>[1]GRH!AW6</f>
        <v>0</v>
      </c>
      <c r="N16" s="55">
        <f>[1]GRH!AX6</f>
        <v>0</v>
      </c>
      <c r="O16" s="30"/>
      <c r="P16" s="31">
        <f t="shared" ca="1" si="10"/>
        <v>1.5201612903225807</v>
      </c>
      <c r="Q16" s="31">
        <f ca="1">F16/E16</f>
        <v>1.0161290322580649</v>
      </c>
      <c r="R16" s="32"/>
      <c r="S16" s="31">
        <f t="shared" ca="1" si="11"/>
        <v>1.5000000000000007</v>
      </c>
      <c r="T16" s="31">
        <f ca="1">J16/I16</f>
        <v>2.0967741935483875</v>
      </c>
      <c r="U16" s="32"/>
      <c r="W16" s="33"/>
      <c r="Y16" s="31">
        <f ca="1">SUM(P16:Q16)/2</f>
        <v>1.268145161290323</v>
      </c>
      <c r="Z16" s="31">
        <f t="shared" ref="Z16" ca="1" si="17">SUM(S16:T16)/2</f>
        <v>1.7983870967741939</v>
      </c>
      <c r="AB16" s="31">
        <f t="shared" ca="1" si="13"/>
        <v>1.5100806451612907</v>
      </c>
      <c r="AC16" s="31">
        <f t="shared" ca="1" si="13"/>
        <v>1.5564516129032262</v>
      </c>
      <c r="AD16" s="32"/>
      <c r="AF16" s="34">
        <v>511</v>
      </c>
      <c r="AG16" s="35">
        <f t="shared" si="14"/>
        <v>4.5865949119373788</v>
      </c>
      <c r="AH16" s="35">
        <f t="shared" si="15"/>
        <v>3.1213307240704511</v>
      </c>
      <c r="AI16" s="36"/>
      <c r="AJ16" s="35">
        <f t="shared" si="16"/>
        <v>7.7079256360078299</v>
      </c>
    </row>
    <row r="17" spans="1:36" x14ac:dyDescent="0.3">
      <c r="A17" s="52"/>
      <c r="B17" s="53" t="s">
        <v>38</v>
      </c>
      <c r="C17" s="54">
        <f ca="1">[1]GRH!AM12</f>
        <v>2790</v>
      </c>
      <c r="D17" s="55">
        <f>[1]GRH!AN12</f>
        <v>2745</v>
      </c>
      <c r="E17" s="54">
        <f ca="1">[1]GRH!AO12</f>
        <v>930</v>
      </c>
      <c r="F17" s="55">
        <f>[1]GRH!AP12</f>
        <v>885.00000000000045</v>
      </c>
      <c r="G17" s="54">
        <f ca="1">[1]GRH!AQ12</f>
        <v>1550</v>
      </c>
      <c r="H17" s="55">
        <f>[1]GRH!AR12</f>
        <v>1550</v>
      </c>
      <c r="I17" s="54">
        <f ca="1">[1]GRH!AS12</f>
        <v>620</v>
      </c>
      <c r="J17" s="55">
        <f>[1]GRH!AT12</f>
        <v>289.99999999999994</v>
      </c>
      <c r="K17" s="54">
        <f>[1]GRH!AU12</f>
        <v>0</v>
      </c>
      <c r="L17" s="55">
        <f>[1]GRH!AV12</f>
        <v>0</v>
      </c>
      <c r="M17" s="54">
        <f>[1]GRH!AW12</f>
        <v>0</v>
      </c>
      <c r="N17" s="55">
        <f>[1]GRH!AX12</f>
        <v>0</v>
      </c>
      <c r="O17" s="30"/>
      <c r="P17" s="31">
        <f t="shared" ca="1" si="10"/>
        <v>0.9838709677419355</v>
      </c>
      <c r="Q17" s="31">
        <f ca="1">F17/E17</f>
        <v>0.95161290322580694</v>
      </c>
      <c r="R17" s="32"/>
      <c r="S17" s="31">
        <f t="shared" ca="1" si="11"/>
        <v>1</v>
      </c>
      <c r="T17" s="31">
        <f t="shared" ref="T17:T31" ca="1" si="18">J17/I17</f>
        <v>0.46774193548387089</v>
      </c>
      <c r="U17" s="32"/>
      <c r="W17" s="33"/>
      <c r="Y17" s="31">
        <f t="shared" ref="Y17:Y31" ca="1" si="19">SUM(P17:Q17)/2</f>
        <v>0.96774193548387122</v>
      </c>
      <c r="Z17" s="31">
        <f t="shared" ca="1" si="12"/>
        <v>0.7338709677419355</v>
      </c>
      <c r="AB17" s="31">
        <f t="shared" ca="1" si="13"/>
        <v>0.99193548387096775</v>
      </c>
      <c r="AC17" s="31">
        <f t="shared" ca="1" si="13"/>
        <v>0.70967741935483897</v>
      </c>
      <c r="AD17" s="32"/>
      <c r="AF17" s="34">
        <v>788</v>
      </c>
      <c r="AG17" s="35">
        <f t="shared" si="14"/>
        <v>5.4505076142131976</v>
      </c>
      <c r="AH17" s="35">
        <f t="shared" si="15"/>
        <v>1.4911167512690362</v>
      </c>
      <c r="AI17" s="36"/>
      <c r="AJ17" s="35">
        <f t="shared" si="16"/>
        <v>6.9416243654822338</v>
      </c>
    </row>
    <row r="18" spans="1:36" x14ac:dyDescent="0.3">
      <c r="A18" s="52"/>
      <c r="B18" s="53" t="s">
        <v>39</v>
      </c>
      <c r="C18" s="54">
        <f ca="1">[1]GRH!AM26</f>
        <v>4650</v>
      </c>
      <c r="D18" s="55">
        <f>[1]GRH!AN26</f>
        <v>3937.4999999999991</v>
      </c>
      <c r="E18" s="56">
        <f ca="1">[1]GRH!AO26</f>
        <v>310</v>
      </c>
      <c r="F18" s="55">
        <f>[1]GRH!AP26</f>
        <v>645.00000000000011</v>
      </c>
      <c r="G18" s="54">
        <f ca="1">[1]GRH!AQ26</f>
        <v>3100</v>
      </c>
      <c r="H18" s="55">
        <f>[1]GRH!AR26</f>
        <v>2820</v>
      </c>
      <c r="I18" s="38">
        <f ca="1">[1]GRH!AS26</f>
        <v>310</v>
      </c>
      <c r="J18" s="55">
        <f>[1]GRH!AT26</f>
        <v>270</v>
      </c>
      <c r="K18" s="54">
        <f>[1]GRH!AU26</f>
        <v>0</v>
      </c>
      <c r="L18" s="55">
        <f>[1]GRH!AV26</f>
        <v>0</v>
      </c>
      <c r="M18" s="54">
        <f>N18</f>
        <v>0</v>
      </c>
      <c r="N18" s="55">
        <f>[1]GRH!AX26</f>
        <v>0</v>
      </c>
      <c r="O18" s="30"/>
      <c r="P18" s="31">
        <f t="shared" ca="1" si="10"/>
        <v>0.8467741935483869</v>
      </c>
      <c r="Q18" s="31">
        <f t="shared" ref="Q18:Q31" ca="1" si="20">F18/E18</f>
        <v>2.080645161290323</v>
      </c>
      <c r="R18" s="32"/>
      <c r="S18" s="31">
        <f t="shared" ca="1" si="11"/>
        <v>0.9096774193548387</v>
      </c>
      <c r="T18" s="31">
        <f t="shared" ca="1" si="18"/>
        <v>0.87096774193548387</v>
      </c>
      <c r="U18" s="32"/>
      <c r="W18" s="33"/>
      <c r="Y18" s="31">
        <f t="shared" ca="1" si="19"/>
        <v>1.463709677419355</v>
      </c>
      <c r="Z18" s="31">
        <f t="shared" ca="1" si="12"/>
        <v>0.89032258064516134</v>
      </c>
      <c r="AB18" s="31">
        <f t="shared" ca="1" si="13"/>
        <v>0.87822580645161286</v>
      </c>
      <c r="AC18" s="31">
        <f t="shared" ca="1" si="13"/>
        <v>1.4758064516129035</v>
      </c>
      <c r="AD18" s="32"/>
      <c r="AF18" s="34">
        <v>637</v>
      </c>
      <c r="AG18" s="35">
        <f t="shared" si="14"/>
        <v>10.608320251177393</v>
      </c>
      <c r="AH18" s="35">
        <f t="shared" si="15"/>
        <v>1.436420722135008</v>
      </c>
      <c r="AI18" s="36"/>
      <c r="AJ18" s="35">
        <f t="shared" si="16"/>
        <v>12.0447409733124</v>
      </c>
    </row>
    <row r="19" spans="1:36" x14ac:dyDescent="0.3">
      <c r="A19" s="52"/>
      <c r="B19" s="53" t="s">
        <v>40</v>
      </c>
      <c r="C19" s="54">
        <f ca="1">[1]GRH!AM61</f>
        <v>2325</v>
      </c>
      <c r="D19" s="55">
        <f>[1]GRH!AN61</f>
        <v>2370</v>
      </c>
      <c r="E19" s="54">
        <f ca="1">[1]GRH!AO61</f>
        <v>1860</v>
      </c>
      <c r="F19" s="55">
        <f>[1]GRH!AP61</f>
        <v>1882.5000000000007</v>
      </c>
      <c r="G19" s="54">
        <f ca="1">[1]GRH!AQ61</f>
        <v>1240</v>
      </c>
      <c r="H19" s="55">
        <f>[1]GRH!AR61</f>
        <v>1220</v>
      </c>
      <c r="I19" s="54">
        <f ca="1">[1]GRH!AS61</f>
        <v>930</v>
      </c>
      <c r="J19" s="55">
        <f>[1]GRH!AT61</f>
        <v>960.00000000000034</v>
      </c>
      <c r="K19" s="54">
        <f>[1]GRH!AU61</f>
        <v>0</v>
      </c>
      <c r="L19" s="55">
        <f>[1]GRH!AV61</f>
        <v>0</v>
      </c>
      <c r="M19" s="54">
        <f>[1]GRH!AW61</f>
        <v>0</v>
      </c>
      <c r="N19" s="55">
        <f>[1]GRH!AX61</f>
        <v>0</v>
      </c>
      <c r="O19" s="30"/>
      <c r="P19" s="31">
        <f t="shared" ca="1" si="10"/>
        <v>1.0193548387096774</v>
      </c>
      <c r="Q19" s="31">
        <f t="shared" ca="1" si="20"/>
        <v>1.0120967741935487</v>
      </c>
      <c r="R19" s="32"/>
      <c r="S19" s="31">
        <f t="shared" ca="1" si="11"/>
        <v>0.9838709677419355</v>
      </c>
      <c r="T19" s="31">
        <f t="shared" ca="1" si="18"/>
        <v>1.0322580645161294</v>
      </c>
      <c r="U19" s="32"/>
      <c r="W19" s="33"/>
      <c r="Y19" s="31">
        <f t="shared" ca="1" si="19"/>
        <v>1.015725806451613</v>
      </c>
      <c r="Z19" s="31">
        <f t="shared" ca="1" si="12"/>
        <v>1.0080645161290325</v>
      </c>
      <c r="AB19" s="31">
        <f t="shared" ca="1" si="13"/>
        <v>1.0016129032258063</v>
      </c>
      <c r="AC19" s="31">
        <f t="shared" ca="1" si="13"/>
        <v>1.022177419354839</v>
      </c>
      <c r="AD19" s="32"/>
      <c r="AF19" s="34">
        <v>601</v>
      </c>
      <c r="AG19" s="35">
        <f t="shared" si="14"/>
        <v>5.9733777038269551</v>
      </c>
      <c r="AH19" s="35">
        <f t="shared" si="15"/>
        <v>4.7296173044925141</v>
      </c>
      <c r="AI19" s="36"/>
      <c r="AJ19" s="35">
        <f t="shared" si="16"/>
        <v>10.702995008319469</v>
      </c>
    </row>
    <row r="20" spans="1:36" x14ac:dyDescent="0.3">
      <c r="A20" s="52"/>
      <c r="B20" s="53" t="s">
        <v>41</v>
      </c>
      <c r="C20" s="54">
        <f ca="1">[1]GRH!AM68</f>
        <v>2557.5</v>
      </c>
      <c r="D20" s="55">
        <f>[1]GRH!AN68</f>
        <v>2482.5000000000005</v>
      </c>
      <c r="E20" s="54">
        <f ca="1">[1]GRH!AO68</f>
        <v>1627.5</v>
      </c>
      <c r="F20" s="55">
        <f>[1]GRH!AP68</f>
        <v>1575.0000000000002</v>
      </c>
      <c r="G20" s="54">
        <f ca="1">[1]GRH!AQ68</f>
        <v>1240</v>
      </c>
      <c r="H20" s="55">
        <f>[1]GRH!AR68</f>
        <v>1210</v>
      </c>
      <c r="I20" s="54">
        <f ca="1">[1]GRH!AS68</f>
        <v>930</v>
      </c>
      <c r="J20" s="55">
        <f>[1]GRH!AT68</f>
        <v>900.00000000000045</v>
      </c>
      <c r="K20" s="54">
        <f>[1]GRH!AU68</f>
        <v>0</v>
      </c>
      <c r="L20" s="55">
        <f>[1]GRH!AV68</f>
        <v>0</v>
      </c>
      <c r="M20" s="54">
        <f>[1]GRH!AW68</f>
        <v>0</v>
      </c>
      <c r="N20" s="55">
        <f>[1]GRH!AX68</f>
        <v>0</v>
      </c>
      <c r="O20" s="30"/>
      <c r="P20" s="31">
        <f t="shared" ca="1" si="10"/>
        <v>0.9706744868035192</v>
      </c>
      <c r="Q20" s="31">
        <f t="shared" ca="1" si="20"/>
        <v>0.96774193548387111</v>
      </c>
      <c r="R20" s="32"/>
      <c r="S20" s="31">
        <f t="shared" ca="1" si="11"/>
        <v>0.97580645161290325</v>
      </c>
      <c r="T20" s="31">
        <f t="shared" ca="1" si="18"/>
        <v>0.96774193548387144</v>
      </c>
      <c r="U20" s="32"/>
      <c r="W20" s="33"/>
      <c r="Y20" s="31">
        <f t="shared" ca="1" si="19"/>
        <v>0.96920821114369515</v>
      </c>
      <c r="Z20" s="31">
        <f t="shared" ca="1" si="12"/>
        <v>0.97177419354838734</v>
      </c>
      <c r="AB20" s="31">
        <f t="shared" ca="1" si="13"/>
        <v>0.97324046920821128</v>
      </c>
      <c r="AC20" s="31">
        <f t="shared" ca="1" si="13"/>
        <v>0.96774193548387122</v>
      </c>
      <c r="AD20" s="32"/>
      <c r="AF20" s="34">
        <v>906</v>
      </c>
      <c r="AG20" s="35">
        <f t="shared" si="14"/>
        <v>4.0756070640176603</v>
      </c>
      <c r="AH20" s="35">
        <f t="shared" si="15"/>
        <v>2.7317880794701996</v>
      </c>
      <c r="AI20" s="36"/>
      <c r="AJ20" s="35">
        <f t="shared" si="16"/>
        <v>6.8073951434878603</v>
      </c>
    </row>
    <row r="21" spans="1:36" x14ac:dyDescent="0.3">
      <c r="A21" s="52"/>
      <c r="B21" s="53" t="s">
        <v>42</v>
      </c>
      <c r="C21" s="54">
        <f ca="1">[1]GRH!AM75</f>
        <v>1627.5</v>
      </c>
      <c r="D21" s="55">
        <f>[1]GRH!AN75</f>
        <v>1664.9999999999991</v>
      </c>
      <c r="E21" s="54">
        <f ca="1">[1]GRH!AO75</f>
        <v>1627.5</v>
      </c>
      <c r="F21" s="55">
        <f>[1]GRH!AP75</f>
        <v>1477.5</v>
      </c>
      <c r="G21" s="54">
        <f ca="1">[1]GRH!AQ75</f>
        <v>930</v>
      </c>
      <c r="H21" s="55">
        <f>[1]GRH!AR75</f>
        <v>930.00000000000045</v>
      </c>
      <c r="I21" s="54">
        <f ca="1">[1]GRH!AS75</f>
        <v>930</v>
      </c>
      <c r="J21" s="55">
        <f>[1]GRH!AT75</f>
        <v>930.00000000000045</v>
      </c>
      <c r="K21" s="54">
        <f>[1]GRH!AU75</f>
        <v>0</v>
      </c>
      <c r="L21" s="55">
        <f>[1]GRH!AV75</f>
        <v>0</v>
      </c>
      <c r="M21" s="54">
        <f>[1]GRH!AW75</f>
        <v>0</v>
      </c>
      <c r="N21" s="55">
        <f>[1]GRH!AX75</f>
        <v>0</v>
      </c>
      <c r="O21" s="30"/>
      <c r="P21" s="31">
        <f t="shared" ca="1" si="10"/>
        <v>1.0230414746543772</v>
      </c>
      <c r="Q21" s="31">
        <f t="shared" ca="1" si="20"/>
        <v>0.90783410138248843</v>
      </c>
      <c r="R21" s="32"/>
      <c r="S21" s="31">
        <f t="shared" ca="1" si="11"/>
        <v>1.0000000000000004</v>
      </c>
      <c r="T21" s="31">
        <f t="shared" ca="1" si="18"/>
        <v>1.0000000000000004</v>
      </c>
      <c r="U21" s="32"/>
      <c r="W21" s="33"/>
      <c r="Y21" s="31">
        <f t="shared" ca="1" si="19"/>
        <v>0.96543778801843283</v>
      </c>
      <c r="Z21" s="31">
        <f t="shared" ca="1" si="12"/>
        <v>1.0000000000000004</v>
      </c>
      <c r="AB21" s="31">
        <f t="shared" ca="1" si="13"/>
        <v>1.0115207373271888</v>
      </c>
      <c r="AC21" s="31">
        <f t="shared" ca="1" si="13"/>
        <v>0.95391705069124444</v>
      </c>
      <c r="AD21" s="32"/>
      <c r="AF21" s="34">
        <v>703</v>
      </c>
      <c r="AG21" s="35">
        <f t="shared" si="14"/>
        <v>3.6913229018492171</v>
      </c>
      <c r="AH21" s="35">
        <f t="shared" si="15"/>
        <v>3.4246088193456621</v>
      </c>
      <c r="AI21" s="36"/>
      <c r="AJ21" s="35">
        <f t="shared" si="16"/>
        <v>7.1159317211948787</v>
      </c>
    </row>
    <row r="22" spans="1:36" x14ac:dyDescent="0.3">
      <c r="A22" s="52"/>
      <c r="B22" s="53" t="s">
        <v>43</v>
      </c>
      <c r="C22" s="54">
        <f ca="1">[1]GRH!AM82</f>
        <v>2790</v>
      </c>
      <c r="D22" s="55">
        <f>[1]GRH!AN82</f>
        <v>3525</v>
      </c>
      <c r="E22" s="54">
        <f ca="1">[1]GRH!AO82</f>
        <v>2175</v>
      </c>
      <c r="F22" s="55">
        <f>[1]GRH!AP82</f>
        <v>2205</v>
      </c>
      <c r="G22" s="54">
        <f ca="1">[1]GRH!AQ82</f>
        <v>1240</v>
      </c>
      <c r="H22" s="55">
        <f>[1]GRH!AR82</f>
        <v>1680.0000000000007</v>
      </c>
      <c r="I22" s="54">
        <f ca="1">[1]GRH!AS82</f>
        <v>930</v>
      </c>
      <c r="J22" s="55">
        <f>[1]GRH!AT82</f>
        <v>1239.9999999999995</v>
      </c>
      <c r="K22" s="54">
        <f>[1]GRH!AU82</f>
        <v>0</v>
      </c>
      <c r="L22" s="55">
        <f>[1]GRH!AV82</f>
        <v>0</v>
      </c>
      <c r="M22" s="54">
        <f>[1]GRH!AW82</f>
        <v>0</v>
      </c>
      <c r="N22" s="55">
        <f>[1]GRH!AX82</f>
        <v>0</v>
      </c>
      <c r="O22" s="30"/>
      <c r="P22" s="31">
        <f t="shared" ca="1" si="10"/>
        <v>1.2634408602150538</v>
      </c>
      <c r="Q22" s="31">
        <f t="shared" ca="1" si="20"/>
        <v>1.0137931034482759</v>
      </c>
      <c r="R22" s="32"/>
      <c r="S22" s="31">
        <f t="shared" ca="1" si="11"/>
        <v>1.3548387096774199</v>
      </c>
      <c r="T22" s="31">
        <f t="shared" ca="1" si="18"/>
        <v>1.3333333333333328</v>
      </c>
      <c r="U22" s="32"/>
      <c r="W22" s="33"/>
      <c r="Y22" s="31">
        <f t="shared" ca="1" si="19"/>
        <v>1.1386169818316647</v>
      </c>
      <c r="Z22" s="31">
        <f t="shared" ref="Z22" ca="1" si="21">SUM(S22:T22)/2</f>
        <v>1.3440860215053765</v>
      </c>
      <c r="AB22" s="31">
        <f t="shared" ca="1" si="13"/>
        <v>1.309139784946237</v>
      </c>
      <c r="AC22" s="31">
        <f t="shared" ca="1" si="13"/>
        <v>1.1735632183908042</v>
      </c>
      <c r="AD22" s="32"/>
      <c r="AF22" s="34">
        <v>812</v>
      </c>
      <c r="AG22" s="35">
        <f t="shared" si="14"/>
        <v>6.4100985221674884</v>
      </c>
      <c r="AH22" s="35">
        <f t="shared" si="15"/>
        <v>4.2426108374384235</v>
      </c>
      <c r="AI22" s="36"/>
      <c r="AJ22" s="35">
        <f t="shared" si="16"/>
        <v>10.652709359605911</v>
      </c>
    </row>
    <row r="23" spans="1:36" x14ac:dyDescent="0.3">
      <c r="A23" s="52"/>
      <c r="B23" s="53" t="s">
        <v>44</v>
      </c>
      <c r="C23" s="57">
        <f ca="1">[1]GRH!AM96</f>
        <v>2325</v>
      </c>
      <c r="D23" s="58">
        <f>[1]GRH!AN96</f>
        <v>2310</v>
      </c>
      <c r="E23" s="57">
        <f ca="1">[1]GRH!AO96</f>
        <v>1860</v>
      </c>
      <c r="F23" s="58">
        <f>[1]GRH!AP96</f>
        <v>1792.5000000000005</v>
      </c>
      <c r="G23" s="57">
        <f ca="1">[1]GRH!AQ96</f>
        <v>1240</v>
      </c>
      <c r="H23" s="58">
        <f>[1]GRH!AR96</f>
        <v>1239.9999999999998</v>
      </c>
      <c r="I23" s="54">
        <f ca="1">[1]GRH!AS96</f>
        <v>930</v>
      </c>
      <c r="J23" s="55">
        <f>[1]GRH!AT96</f>
        <v>930.00000000000045</v>
      </c>
      <c r="K23" s="57">
        <f>[1]GRH!AU96</f>
        <v>0</v>
      </c>
      <c r="L23" s="58">
        <f>[1]GRH!AV96</f>
        <v>0</v>
      </c>
      <c r="M23" s="54">
        <f>[1]GRH!AW90</f>
        <v>0</v>
      </c>
      <c r="N23" s="55">
        <f>[1]GRH!AX90</f>
        <v>0</v>
      </c>
      <c r="O23" s="30"/>
      <c r="P23" s="31">
        <f t="shared" ca="1" si="10"/>
        <v>0.99354838709677418</v>
      </c>
      <c r="Q23" s="31">
        <f t="shared" ca="1" si="20"/>
        <v>0.96370967741935509</v>
      </c>
      <c r="R23" s="32"/>
      <c r="S23" s="31">
        <f t="shared" ca="1" si="11"/>
        <v>0.99999999999999978</v>
      </c>
      <c r="T23" s="31">
        <f t="shared" ca="1" si="18"/>
        <v>1.0000000000000004</v>
      </c>
      <c r="U23" s="32"/>
      <c r="W23" s="33"/>
      <c r="Y23" s="31">
        <f t="shared" ca="1" si="19"/>
        <v>0.97862903225806464</v>
      </c>
      <c r="Z23" s="31">
        <f t="shared" ca="1" si="12"/>
        <v>1</v>
      </c>
      <c r="AB23" s="31">
        <f t="shared" ca="1" si="13"/>
        <v>0.99677419354838692</v>
      </c>
      <c r="AC23" s="31">
        <f t="shared" ca="1" si="13"/>
        <v>0.98185483870967771</v>
      </c>
      <c r="AD23" s="32"/>
      <c r="AF23" s="34">
        <v>772</v>
      </c>
      <c r="AG23" s="35">
        <f t="shared" si="14"/>
        <v>4.5984455958549226</v>
      </c>
      <c r="AH23" s="35">
        <f t="shared" si="15"/>
        <v>3.5265544041450787</v>
      </c>
      <c r="AI23" s="36"/>
      <c r="AJ23" s="35">
        <f t="shared" si="16"/>
        <v>8.125</v>
      </c>
    </row>
    <row r="24" spans="1:36" x14ac:dyDescent="0.3">
      <c r="A24" s="52"/>
      <c r="B24" s="53" t="s">
        <v>45</v>
      </c>
      <c r="C24" s="54">
        <f ca="1">[1]GRH!AM103</f>
        <v>2790</v>
      </c>
      <c r="D24" s="55">
        <f>[1]GRH!AN103</f>
        <v>2760.0000000000005</v>
      </c>
      <c r="E24" s="54">
        <f ca="1">[1]GRH!AO103</f>
        <v>1860</v>
      </c>
      <c r="F24" s="55">
        <f>[1]GRH!AP103</f>
        <v>2190</v>
      </c>
      <c r="G24" s="54">
        <f ca="1">[1]GRH!AQ103</f>
        <v>1550</v>
      </c>
      <c r="H24" s="55">
        <f>[1]GRH!AR103</f>
        <v>1540.0000000000002</v>
      </c>
      <c r="I24" s="54">
        <f ca="1">[1]GRH!AS103</f>
        <v>930</v>
      </c>
      <c r="J24" s="55">
        <f>[1]GRH!AT103</f>
        <v>1190</v>
      </c>
      <c r="K24" s="54">
        <f>[1]GRH!AU103</f>
        <v>0</v>
      </c>
      <c r="L24" s="55">
        <f>[1]GRH!AV103</f>
        <v>0</v>
      </c>
      <c r="M24" s="54">
        <f>[1]GRH!AW103</f>
        <v>0</v>
      </c>
      <c r="N24" s="55">
        <f>[1]GRH!AX103</f>
        <v>0</v>
      </c>
      <c r="O24" s="30"/>
      <c r="P24" s="31">
        <f t="shared" ca="1" si="10"/>
        <v>0.98924731182795711</v>
      </c>
      <c r="Q24" s="31">
        <f t="shared" ca="1" si="20"/>
        <v>1.1774193548387097</v>
      </c>
      <c r="R24" s="32"/>
      <c r="S24" s="31">
        <f t="shared" ca="1" si="11"/>
        <v>0.99354838709677429</v>
      </c>
      <c r="T24" s="31">
        <f t="shared" ca="1" si="18"/>
        <v>1.2795698924731183</v>
      </c>
      <c r="U24" s="32"/>
      <c r="W24" s="33"/>
      <c r="Y24" s="31">
        <f t="shared" ca="1" si="19"/>
        <v>1.0833333333333335</v>
      </c>
      <c r="Z24" s="31">
        <f t="shared" ca="1" si="12"/>
        <v>1.1365591397849464</v>
      </c>
      <c r="AB24" s="31">
        <f t="shared" ca="1" si="13"/>
        <v>0.99139784946236564</v>
      </c>
      <c r="AC24" s="31">
        <f t="shared" ca="1" si="13"/>
        <v>1.228494623655914</v>
      </c>
      <c r="AD24" s="32"/>
      <c r="AF24" s="34">
        <v>1036</v>
      </c>
      <c r="AG24" s="35">
        <f t="shared" si="14"/>
        <v>4.1505791505791514</v>
      </c>
      <c r="AH24" s="35">
        <f t="shared" si="15"/>
        <v>3.2625482625482625</v>
      </c>
      <c r="AI24" s="36"/>
      <c r="AJ24" s="35">
        <f t="shared" si="16"/>
        <v>7.4131274131274134</v>
      </c>
    </row>
    <row r="25" spans="1:36" x14ac:dyDescent="0.3">
      <c r="A25" s="52"/>
      <c r="B25" s="53" t="s">
        <v>46</v>
      </c>
      <c r="C25" s="54">
        <f ca="1">[1]GRH!AM110</f>
        <v>3255</v>
      </c>
      <c r="D25" s="55">
        <f>[1]GRH!AN110</f>
        <v>3119.9999999999995</v>
      </c>
      <c r="E25" s="54">
        <f>[1]GRH!AO110</f>
        <v>1395</v>
      </c>
      <c r="F25" s="55">
        <f>[1]GRH!AP110</f>
        <v>1394.9999999999995</v>
      </c>
      <c r="G25" s="54">
        <f ca="1">[1]GRH!AQ110</f>
        <v>1550</v>
      </c>
      <c r="H25" s="55">
        <f>[1]GRH!AR110</f>
        <v>1550</v>
      </c>
      <c r="I25" s="54">
        <f>[1]GRH!AS110</f>
        <v>620</v>
      </c>
      <c r="J25" s="55">
        <f>[1]GRH!AT110</f>
        <v>720</v>
      </c>
      <c r="K25" s="54">
        <f>[1]GRH!AU110</f>
        <v>0</v>
      </c>
      <c r="L25" s="55">
        <f>[1]GRH!AV110</f>
        <v>0</v>
      </c>
      <c r="M25" s="54">
        <f>[1]GRH!AW110</f>
        <v>0</v>
      </c>
      <c r="N25" s="55">
        <f>[1]GRH!AX110</f>
        <v>0</v>
      </c>
      <c r="O25" s="30"/>
      <c r="P25" s="31">
        <f t="shared" ca="1" si="10"/>
        <v>0.95852534562211966</v>
      </c>
      <c r="Q25" s="31">
        <f t="shared" si="20"/>
        <v>0.99999999999999967</v>
      </c>
      <c r="R25" s="32"/>
      <c r="S25" s="31">
        <f t="shared" ca="1" si="11"/>
        <v>1</v>
      </c>
      <c r="T25" s="31">
        <f t="shared" si="18"/>
        <v>1.1612903225806452</v>
      </c>
      <c r="U25" s="32"/>
      <c r="W25" s="33"/>
      <c r="Y25" s="31">
        <f t="shared" ca="1" si="19"/>
        <v>0.97926267281105961</v>
      </c>
      <c r="Z25" s="31">
        <f t="shared" ca="1" si="12"/>
        <v>1.0806451612903225</v>
      </c>
      <c r="AB25" s="31">
        <f t="shared" ref="AB25:AC31" ca="1" si="22">(P25+S25)/2</f>
        <v>0.97926267281105983</v>
      </c>
      <c r="AC25" s="31">
        <f t="shared" si="22"/>
        <v>1.0806451612903225</v>
      </c>
      <c r="AD25" s="32"/>
      <c r="AF25" s="34">
        <v>960</v>
      </c>
      <c r="AG25" s="35">
        <f t="shared" si="14"/>
        <v>4.864583333333333</v>
      </c>
      <c r="AH25" s="35">
        <f t="shared" si="15"/>
        <v>2.2031249999999996</v>
      </c>
      <c r="AI25" s="36"/>
      <c r="AJ25" s="35">
        <f t="shared" si="16"/>
        <v>7.0677083333333321</v>
      </c>
    </row>
    <row r="26" spans="1:36" x14ac:dyDescent="0.3">
      <c r="A26" s="52"/>
      <c r="B26" s="53" t="s">
        <v>47</v>
      </c>
      <c r="C26" s="54">
        <f ca="1">[1]GRH!AM117</f>
        <v>2325</v>
      </c>
      <c r="D26" s="55">
        <f>[1]GRH!AN117</f>
        <v>2287.4999999999995</v>
      </c>
      <c r="E26" s="54">
        <f ca="1">[1]GRH!AO117</f>
        <v>1162.5</v>
      </c>
      <c r="F26" s="55">
        <f>[1]GRH!AP117</f>
        <v>1125</v>
      </c>
      <c r="G26" s="54">
        <f ca="1">[1]GRH!AQ117</f>
        <v>930</v>
      </c>
      <c r="H26" s="55">
        <f>[1]GRH!AR117</f>
        <v>950.00000000000034</v>
      </c>
      <c r="I26" s="54">
        <f ca="1">[1]GRH!AS117</f>
        <v>620</v>
      </c>
      <c r="J26" s="55">
        <f>[1]GRH!AT117</f>
        <v>610</v>
      </c>
      <c r="K26" s="54">
        <f>[1]GRH!AU117</f>
        <v>0</v>
      </c>
      <c r="L26" s="55">
        <f>[1]GRH!AV117</f>
        <v>0</v>
      </c>
      <c r="M26" s="54">
        <f>[1]GRH!AW117</f>
        <v>0</v>
      </c>
      <c r="N26" s="55">
        <f>[1]GRH!AX117</f>
        <v>0</v>
      </c>
      <c r="O26" s="30"/>
      <c r="P26" s="31">
        <f t="shared" ca="1" si="10"/>
        <v>0.98387096774193528</v>
      </c>
      <c r="Q26" s="31">
        <f t="shared" ca="1" si="20"/>
        <v>0.967741935483871</v>
      </c>
      <c r="R26" s="32"/>
      <c r="S26" s="31">
        <f t="shared" ca="1" si="11"/>
        <v>1.0215053763440864</v>
      </c>
      <c r="T26" s="31">
        <f t="shared" ca="1" si="18"/>
        <v>0.9838709677419355</v>
      </c>
      <c r="U26" s="32"/>
      <c r="W26" s="33"/>
      <c r="Y26" s="31">
        <f t="shared" ca="1" si="19"/>
        <v>0.97580645161290314</v>
      </c>
      <c r="Z26" s="31">
        <f t="shared" ca="1" si="12"/>
        <v>1.002688172043011</v>
      </c>
      <c r="AB26" s="31">
        <f t="shared" ca="1" si="22"/>
        <v>1.002688172043011</v>
      </c>
      <c r="AC26" s="31">
        <f t="shared" ca="1" si="22"/>
        <v>0.97580645161290325</v>
      </c>
      <c r="AD26" s="32"/>
      <c r="AF26" s="34">
        <v>731</v>
      </c>
      <c r="AG26" s="35">
        <f t="shared" si="14"/>
        <v>4.4288645690834469</v>
      </c>
      <c r="AH26" s="35">
        <f t="shared" si="15"/>
        <v>2.3734610123119015</v>
      </c>
      <c r="AI26" s="36"/>
      <c r="AJ26" s="35">
        <f t="shared" si="16"/>
        <v>6.8023255813953485</v>
      </c>
    </row>
    <row r="27" spans="1:36" x14ac:dyDescent="0.3">
      <c r="A27" s="52"/>
      <c r="B27" s="53" t="s">
        <v>48</v>
      </c>
      <c r="C27" s="54">
        <f ca="1">[1]GRH!AM124</f>
        <v>5115</v>
      </c>
      <c r="D27" s="55">
        <f>[1]GRH!AN124</f>
        <v>5040.0000000000027</v>
      </c>
      <c r="E27" s="54">
        <f ca="1">[1]GRH!AO124</f>
        <v>3255</v>
      </c>
      <c r="F27" s="55">
        <f>[1]GRH!AP124</f>
        <v>3210</v>
      </c>
      <c r="G27" s="54">
        <f ca="1">[1]GRH!AQ124</f>
        <v>3410</v>
      </c>
      <c r="H27" s="55">
        <f>[1]GRH!AR124</f>
        <v>3379.9999999999995</v>
      </c>
      <c r="I27" s="54">
        <f ca="1">[1]GRH!AS124</f>
        <v>2170</v>
      </c>
      <c r="J27" s="55">
        <f>[1]GRH!AT124</f>
        <v>2160.0000000000005</v>
      </c>
      <c r="K27" s="54">
        <f>[1]GRH!AU124</f>
        <v>0</v>
      </c>
      <c r="L27" s="55">
        <f>[1]GRH!AV124</f>
        <v>0</v>
      </c>
      <c r="M27" s="54">
        <f>[1]GRH!AW124</f>
        <v>0</v>
      </c>
      <c r="N27" s="55">
        <f>[1]GRH!AX124</f>
        <v>0</v>
      </c>
      <c r="O27" s="30"/>
      <c r="P27" s="31">
        <f t="shared" ca="1" si="10"/>
        <v>0.9853372434017601</v>
      </c>
      <c r="Q27" s="31">
        <f t="shared" ca="1" si="20"/>
        <v>0.98617511520737322</v>
      </c>
      <c r="R27" s="32"/>
      <c r="S27" s="31">
        <f t="shared" ca="1" si="11"/>
        <v>0.99120234604105562</v>
      </c>
      <c r="T27" s="31">
        <f t="shared" ca="1" si="18"/>
        <v>0.99539170506912467</v>
      </c>
      <c r="U27" s="32"/>
      <c r="W27" s="33"/>
      <c r="Y27" s="31">
        <f t="shared" ca="1" si="19"/>
        <v>0.9857561793045666</v>
      </c>
      <c r="Z27" s="31">
        <f t="shared" ca="1" si="12"/>
        <v>0.99329702555509014</v>
      </c>
      <c r="AB27" s="31">
        <f t="shared" ca="1" si="22"/>
        <v>0.98826979472140786</v>
      </c>
      <c r="AC27" s="31">
        <f t="shared" ca="1" si="22"/>
        <v>0.99078341013824889</v>
      </c>
      <c r="AD27" s="32"/>
      <c r="AF27" s="34">
        <v>1909</v>
      </c>
      <c r="AG27" s="35">
        <f t="shared" si="14"/>
        <v>4.4106862231534842</v>
      </c>
      <c r="AH27" s="35">
        <f t="shared" si="15"/>
        <v>2.8129910948140386</v>
      </c>
      <c r="AI27" s="36"/>
      <c r="AJ27" s="35">
        <f t="shared" si="16"/>
        <v>7.2236773179675238</v>
      </c>
    </row>
    <row r="28" spans="1:36" x14ac:dyDescent="0.3">
      <c r="A28" s="52"/>
      <c r="B28" s="53" t="s">
        <v>49</v>
      </c>
      <c r="C28" s="54">
        <f ca="1">[1]GRH!AM138</f>
        <v>1395</v>
      </c>
      <c r="D28" s="54">
        <f>[1]GRH!AN138</f>
        <v>1395</v>
      </c>
      <c r="E28" s="54">
        <f ca="1">[1]GRH!AO138</f>
        <v>930</v>
      </c>
      <c r="F28" s="54">
        <f>[1]GRH!AP138</f>
        <v>907.50000000000045</v>
      </c>
      <c r="G28" s="54">
        <f ca="1">[1]GRH!AQ138</f>
        <v>620</v>
      </c>
      <c r="H28" s="54">
        <f>[1]GRH!AR138</f>
        <v>619.99999999999989</v>
      </c>
      <c r="I28" s="54">
        <f ca="1">[1]GRH!AS138</f>
        <v>310</v>
      </c>
      <c r="J28" s="54">
        <f>[1]GRH!AT138</f>
        <v>299.99999999999994</v>
      </c>
      <c r="K28" s="54">
        <f>[1]GRH!AU138</f>
        <v>0</v>
      </c>
      <c r="L28" s="54">
        <f>[1]GRH!AV138</f>
        <v>0</v>
      </c>
      <c r="M28" s="54">
        <f>[1]GRH!AW138</f>
        <v>0</v>
      </c>
      <c r="N28" s="54">
        <f>[1]GRH!AX138</f>
        <v>0</v>
      </c>
      <c r="O28" s="30"/>
      <c r="P28" s="31">
        <f ca="1">D28/C28</f>
        <v>1</v>
      </c>
      <c r="Q28" s="31">
        <f t="shared" ca="1" si="20"/>
        <v>0.97580645161290369</v>
      </c>
      <c r="R28" s="32"/>
      <c r="S28" s="31">
        <f t="shared" ca="1" si="11"/>
        <v>0.99999999999999978</v>
      </c>
      <c r="T28" s="31">
        <f t="shared" ca="1" si="18"/>
        <v>0.96774193548387077</v>
      </c>
      <c r="U28" s="32"/>
      <c r="W28" s="33"/>
      <c r="Y28" s="31">
        <f t="shared" ca="1" si="19"/>
        <v>0.98790322580645185</v>
      </c>
      <c r="Z28" s="31">
        <f t="shared" ca="1" si="12"/>
        <v>0.98387096774193528</v>
      </c>
      <c r="AB28" s="31">
        <f t="shared" ca="1" si="22"/>
        <v>0.99999999999999989</v>
      </c>
      <c r="AC28" s="31">
        <f t="shared" ca="1" si="22"/>
        <v>0.97177419354838723</v>
      </c>
      <c r="AD28" s="32"/>
      <c r="AF28" s="34">
        <v>374</v>
      </c>
      <c r="AG28" s="35">
        <f t="shared" si="14"/>
        <v>5.3877005347593583</v>
      </c>
      <c r="AH28" s="35">
        <f t="shared" si="15"/>
        <v>3.2286096256684504</v>
      </c>
      <c r="AI28" s="36"/>
      <c r="AJ28" s="35">
        <f t="shared" si="16"/>
        <v>8.6163101604278083</v>
      </c>
    </row>
    <row r="29" spans="1:36" x14ac:dyDescent="0.3">
      <c r="A29" s="52"/>
      <c r="B29" s="53" t="s">
        <v>50</v>
      </c>
      <c r="C29" s="54">
        <f ca="1">[1]GRH!AM145</f>
        <v>2790</v>
      </c>
      <c r="D29" s="55">
        <f>[1]GRH!AN145</f>
        <v>2685</v>
      </c>
      <c r="E29" s="54">
        <f ca="1">[1]GRH!AO145</f>
        <v>1395</v>
      </c>
      <c r="F29" s="55">
        <f>[1]GRH!AP145</f>
        <v>1365</v>
      </c>
      <c r="G29" s="54">
        <f ca="1">[1]GRH!AQ145</f>
        <v>1240</v>
      </c>
      <c r="H29" s="55">
        <f>[1]GRH!AR145</f>
        <v>1239.9999999999998</v>
      </c>
      <c r="I29" s="54">
        <f ca="1">[1]GRH!AS145</f>
        <v>620</v>
      </c>
      <c r="J29" s="55">
        <f>[1]GRH!AT145</f>
        <v>890.00000000000034</v>
      </c>
      <c r="K29" s="54">
        <f>[1]GRH!AU145</f>
        <v>0</v>
      </c>
      <c r="L29" s="55">
        <f>[1]GRH!AV145</f>
        <v>0</v>
      </c>
      <c r="M29" s="54">
        <f>[1]GRH!AW145</f>
        <v>0</v>
      </c>
      <c r="N29" s="55">
        <f>[1]GRH!AX145</f>
        <v>0</v>
      </c>
      <c r="O29" s="30"/>
      <c r="P29" s="31">
        <f t="shared" ca="1" si="10"/>
        <v>0.9623655913978495</v>
      </c>
      <c r="Q29" s="31">
        <f t="shared" ca="1" si="20"/>
        <v>0.978494623655914</v>
      </c>
      <c r="R29" s="32"/>
      <c r="S29" s="31">
        <f t="shared" ca="1" si="11"/>
        <v>0.99999999999999978</v>
      </c>
      <c r="T29" s="31">
        <f ca="1">J29/I29</f>
        <v>1.4354838709677424</v>
      </c>
      <c r="U29" s="32"/>
      <c r="W29" s="33"/>
      <c r="Y29" s="31">
        <f t="shared" ca="1" si="19"/>
        <v>0.97043010752688175</v>
      </c>
      <c r="Z29" s="31">
        <f t="shared" ca="1" si="12"/>
        <v>1.217741935483871</v>
      </c>
      <c r="AB29" s="31">
        <f t="shared" ca="1" si="22"/>
        <v>0.98118279569892464</v>
      </c>
      <c r="AC29" s="31">
        <f t="shared" ca="1" si="22"/>
        <v>1.2069892473118282</v>
      </c>
      <c r="AD29" s="32"/>
      <c r="AF29" s="34">
        <v>829</v>
      </c>
      <c r="AG29" s="35">
        <f t="shared" si="14"/>
        <v>4.7346200241254524</v>
      </c>
      <c r="AH29" s="35">
        <f t="shared" si="15"/>
        <v>2.720144752714114</v>
      </c>
      <c r="AI29" s="36"/>
      <c r="AJ29" s="35">
        <f t="shared" si="16"/>
        <v>7.454764776839566</v>
      </c>
    </row>
    <row r="30" spans="1:36" x14ac:dyDescent="0.3">
      <c r="A30" s="52"/>
      <c r="B30" s="53" t="s">
        <v>51</v>
      </c>
      <c r="C30" s="54">
        <f ca="1">[1]GRH!AM152</f>
        <v>1860</v>
      </c>
      <c r="D30" s="54">
        <f>[1]GRH!AN152</f>
        <v>1920.0000000000007</v>
      </c>
      <c r="E30" s="54">
        <f ca="1">[1]GRH!AO152</f>
        <v>1860</v>
      </c>
      <c r="F30" s="54">
        <f>[1]GRH!AP152</f>
        <v>1800.0000000000002</v>
      </c>
      <c r="G30" s="54">
        <f ca="1">[1]GRH!AQ152</f>
        <v>930</v>
      </c>
      <c r="H30" s="54">
        <f>[1]GRH!AR152</f>
        <v>930.00000000000045</v>
      </c>
      <c r="I30" s="54">
        <f ca="1">[1]GRH!AS152</f>
        <v>930</v>
      </c>
      <c r="J30" s="54">
        <f>[1]GRH!AT152</f>
        <v>960.00000000000034</v>
      </c>
      <c r="K30" s="54">
        <f>[1]GRH!AU152</f>
        <v>0</v>
      </c>
      <c r="L30" s="54">
        <f>[1]GRH!AV152</f>
        <v>0</v>
      </c>
      <c r="M30" s="54">
        <f>[1]GRH!AW146</f>
        <v>0</v>
      </c>
      <c r="N30" s="55">
        <f>[1]GRH!AX152</f>
        <v>0</v>
      </c>
      <c r="O30" s="30"/>
      <c r="P30" s="31">
        <f t="shared" ca="1" si="10"/>
        <v>1.0322580645161294</v>
      </c>
      <c r="Q30" s="31">
        <f t="shared" ca="1" si="20"/>
        <v>0.96774193548387111</v>
      </c>
      <c r="R30" s="31" t="e">
        <f>[1]GRH!AJ156/[1]GRH!AI156</f>
        <v>#DIV/0!</v>
      </c>
      <c r="S30" s="31">
        <f t="shared" ca="1" si="11"/>
        <v>1.0000000000000004</v>
      </c>
      <c r="T30" s="31">
        <f t="shared" ca="1" si="18"/>
        <v>1.0322580645161294</v>
      </c>
      <c r="U30" s="31" t="e">
        <f>[1]GRH!AJ157/[1]GRH!AI157</f>
        <v>#DIV/0!</v>
      </c>
      <c r="W30" s="33"/>
      <c r="Y30" s="31">
        <f t="shared" ca="1" si="19"/>
        <v>1.0000000000000002</v>
      </c>
      <c r="Z30" s="31">
        <f t="shared" ca="1" si="12"/>
        <v>1.0161290322580649</v>
      </c>
      <c r="AB30" s="31">
        <f t="shared" ca="1" si="22"/>
        <v>1.0161290322580649</v>
      </c>
      <c r="AC30" s="31">
        <f t="shared" ca="1" si="22"/>
        <v>1.0000000000000002</v>
      </c>
      <c r="AD30" s="32"/>
      <c r="AF30" s="34">
        <v>743</v>
      </c>
      <c r="AG30" s="35">
        <f t="shared" si="14"/>
        <v>3.8358008075370131</v>
      </c>
      <c r="AH30" s="35">
        <f t="shared" si="15"/>
        <v>3.7146702557200544</v>
      </c>
      <c r="AI30" s="36"/>
      <c r="AJ30" s="35">
        <f>(D30+F30+H30+J30+N30)/AF30</f>
        <v>7.550471063257068</v>
      </c>
    </row>
    <row r="31" spans="1:36" x14ac:dyDescent="0.3">
      <c r="A31" s="52"/>
      <c r="B31" s="53" t="s">
        <v>52</v>
      </c>
      <c r="C31" s="54">
        <f ca="1">[1]GRH!AI161</f>
        <v>1860</v>
      </c>
      <c r="D31" s="59">
        <f>[1]GRH!AN161</f>
        <v>1837.5000000000011</v>
      </c>
      <c r="E31" s="54">
        <f ca="1">[1]GRH!AI163</f>
        <v>1860</v>
      </c>
      <c r="F31" s="59">
        <f>[1]GRH!AP161</f>
        <v>1762.5000000000009</v>
      </c>
      <c r="G31" s="54">
        <f ca="1">[1]GRH!AQ161</f>
        <v>930</v>
      </c>
      <c r="H31" s="59">
        <f>[1]GRH!AR161</f>
        <v>930.00000000000045</v>
      </c>
      <c r="I31" s="54">
        <f ca="1">[1]GRH!AS161</f>
        <v>930</v>
      </c>
      <c r="J31" s="59">
        <f>[1]GRH!AT161</f>
        <v>990.00000000000023</v>
      </c>
      <c r="K31" s="54"/>
      <c r="L31" s="59"/>
      <c r="M31" s="54">
        <f>[1]GRH!AW161</f>
        <v>0</v>
      </c>
      <c r="N31" s="55">
        <f>[1]GRH!AX161</f>
        <v>0</v>
      </c>
      <c r="O31" s="30"/>
      <c r="P31" s="31">
        <f t="shared" ca="1" si="10"/>
        <v>0.98790322580645218</v>
      </c>
      <c r="Q31" s="31">
        <f t="shared" ca="1" si="20"/>
        <v>0.94758064516129081</v>
      </c>
      <c r="R31" s="31"/>
      <c r="S31" s="31">
        <f t="shared" ca="1" si="11"/>
        <v>1.0000000000000004</v>
      </c>
      <c r="T31" s="31">
        <f t="shared" ca="1" si="18"/>
        <v>1.0645161290322582</v>
      </c>
      <c r="U31" s="31"/>
      <c r="W31" s="33"/>
      <c r="Y31" s="31">
        <f t="shared" ca="1" si="19"/>
        <v>0.96774193548387144</v>
      </c>
      <c r="Z31" s="31">
        <f t="shared" ca="1" si="12"/>
        <v>1.0322580645161294</v>
      </c>
      <c r="AB31" s="31">
        <f t="shared" ca="1" si="22"/>
        <v>0.99395161290322631</v>
      </c>
      <c r="AC31" s="31">
        <f t="shared" ca="1" si="22"/>
        <v>1.0060483870967745</v>
      </c>
      <c r="AD31" s="32"/>
      <c r="AF31" s="34">
        <v>789</v>
      </c>
      <c r="AG31" s="35">
        <f t="shared" si="14"/>
        <v>3.5076045627376451</v>
      </c>
      <c r="AH31" s="35">
        <f t="shared" si="15"/>
        <v>3.4885931558935375</v>
      </c>
      <c r="AI31" s="36"/>
      <c r="AJ31" s="35">
        <f>(D31+F31+H31+J31+N31)/AF31</f>
        <v>6.9961977186311808</v>
      </c>
    </row>
    <row r="32" spans="1:36" x14ac:dyDescent="0.3">
      <c r="A32" s="6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6" x14ac:dyDescent="0.3">
      <c r="A33" s="60"/>
    </row>
    <row r="34" spans="1:6" x14ac:dyDescent="0.3">
      <c r="A34" s="60"/>
      <c r="E34" s="30"/>
      <c r="F34" s="30"/>
    </row>
  </sheetData>
  <mergeCells count="34">
    <mergeCell ref="A3:B3"/>
    <mergeCell ref="A15:A31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Y4:Z31 AB4:AD31 P4:U31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1 AB4:AD31 P4:U31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7">
    <cfRule type="containsText" dxfId="5" priority="2" operator="containsText" text="n/a">
      <formula>NOT(ISERROR(SEARCH("n/a",T7)))</formula>
    </cfRule>
  </conditionalFormatting>
  <conditionalFormatting sqref="T18">
    <cfRule type="containsText" dxfId="4" priority="1" operator="containsText" text="n/a">
      <formula>NOT(ISERROR(SEARCH("n/a",T18)))</formula>
    </cfRule>
  </conditionalFormatting>
  <conditionalFormatting sqref="W4:W31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2024-01-15T14:30:24Z</dcterms:created>
  <dcterms:modified xsi:type="dcterms:W3CDTF">2024-01-15T14:47:14Z</dcterms:modified>
</cp:coreProperties>
</file>