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8A096DF4-F968-49AC-B318-08309AF2823D}" xr6:coauthVersionLast="47" xr6:coauthVersionMax="47" xr10:uidLastSave="{00000000-0000-0000-0000-000000000000}"/>
  <bookViews>
    <workbookView xWindow="-108" yWindow="-108" windowWidth="23256" windowHeight="12576" xr2:uid="{86DDC97E-BBE7-46DD-AD1F-08770EE2E2E3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T37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 s="1"/>
  <c r="L20" i="1"/>
  <c r="K20" i="1"/>
  <c r="N19" i="1"/>
  <c r="M19" i="1"/>
  <c r="L19" i="1"/>
  <c r="K19" i="1"/>
  <c r="N18" i="1"/>
  <c r="M18" i="1"/>
  <c r="L18" i="1"/>
  <c r="K18" i="1"/>
  <c r="N17" i="1"/>
  <c r="M17" i="1"/>
  <c r="N16" i="1"/>
  <c r="M16" i="1"/>
  <c r="L16" i="1"/>
  <c r="K16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H38" i="1" l="1"/>
  <c r="D38" i="1"/>
  <c r="J38" i="1"/>
  <c r="F9" i="1"/>
  <c r="D9" i="1"/>
  <c r="F38" i="1" l="1"/>
  <c r="AG38" i="1" s="1"/>
  <c r="AF38" i="1"/>
  <c r="AI38" i="1" l="1"/>
  <c r="D17" i="1" l="1"/>
  <c r="H17" i="1"/>
  <c r="F17" i="1"/>
  <c r="J17" i="1"/>
  <c r="AG17" i="1" l="1"/>
  <c r="AF17" i="1"/>
  <c r="AI17" i="1"/>
  <c r="F30" i="1" l="1"/>
  <c r="D30" i="1" l="1"/>
  <c r="F11" i="1" l="1"/>
  <c r="D11" i="1" l="1"/>
  <c r="H11" i="1"/>
  <c r="AF11" i="1" l="1"/>
  <c r="J11" i="1"/>
  <c r="AG11" i="1" s="1"/>
  <c r="F36" i="1"/>
  <c r="AI11" i="1" l="1"/>
  <c r="D36" i="1"/>
  <c r="F12" i="1" l="1"/>
  <c r="D12" i="1" l="1"/>
  <c r="H12" i="1"/>
  <c r="J12" i="1"/>
  <c r="AG12" i="1" s="1"/>
  <c r="AI12" i="1" l="1"/>
  <c r="AF12" i="1"/>
  <c r="J30" i="1" l="1"/>
  <c r="AG30" i="1" s="1"/>
  <c r="H30" i="1"/>
  <c r="AI30" i="1" l="1"/>
  <c r="AF30" i="1"/>
  <c r="J20" i="1" l="1"/>
  <c r="F20" i="1" l="1"/>
  <c r="AG20" i="1" s="1"/>
  <c r="J37" i="1" l="1"/>
  <c r="F37" i="1"/>
  <c r="D37" i="1"/>
  <c r="H37" i="1"/>
  <c r="D35" i="1"/>
  <c r="F35" i="1"/>
  <c r="H35" i="1"/>
  <c r="J35" i="1"/>
  <c r="AG35" i="1" l="1"/>
  <c r="AI35" i="1"/>
  <c r="AF35" i="1"/>
  <c r="AI37" i="1"/>
  <c r="AF37" i="1"/>
  <c r="AG37" i="1"/>
  <c r="F14" i="1" l="1"/>
  <c r="D14" i="1"/>
  <c r="H14" i="1"/>
  <c r="J14" i="1"/>
  <c r="D33" i="1" l="1"/>
  <c r="F33" i="1"/>
  <c r="J7" i="1"/>
  <c r="D6" i="1" l="1"/>
  <c r="D5" i="1"/>
  <c r="F4" i="1"/>
  <c r="D4" i="1"/>
  <c r="F7" i="1"/>
  <c r="AG7" i="1" s="1"/>
  <c r="J36" i="1"/>
  <c r="AG36" i="1" s="1"/>
  <c r="H36" i="1"/>
  <c r="J34" i="1"/>
  <c r="J32" i="1"/>
  <c r="J28" i="1"/>
  <c r="J24" i="1"/>
  <c r="J22" i="1"/>
  <c r="H19" i="1"/>
  <c r="H16" i="1"/>
  <c r="F29" i="1"/>
  <c r="F27" i="1"/>
  <c r="F25" i="1"/>
  <c r="F23" i="1"/>
  <c r="D20" i="1"/>
  <c r="H33" i="1"/>
  <c r="AF33" i="1" s="1"/>
  <c r="H32" i="1"/>
  <c r="H29" i="1"/>
  <c r="H28" i="1"/>
  <c r="H27" i="1"/>
  <c r="H25" i="1"/>
  <c r="H24" i="1"/>
  <c r="H23" i="1"/>
  <c r="H22" i="1"/>
  <c r="J19" i="1"/>
  <c r="J18" i="1"/>
  <c r="J16" i="1"/>
  <c r="J33" i="1"/>
  <c r="AG33" i="1" s="1"/>
  <c r="J31" i="1"/>
  <c r="J29" i="1"/>
  <c r="J27" i="1"/>
  <c r="J25" i="1"/>
  <c r="J23" i="1"/>
  <c r="H20" i="1"/>
  <c r="F34" i="1"/>
  <c r="F32" i="1"/>
  <c r="F24" i="1"/>
  <c r="F22" i="1"/>
  <c r="D19" i="1"/>
  <c r="D16" i="1"/>
  <c r="D32" i="1"/>
  <c r="D29" i="1"/>
  <c r="D25" i="1"/>
  <c r="D24" i="1"/>
  <c r="D23" i="1"/>
  <c r="D22" i="1"/>
  <c r="F19" i="1"/>
  <c r="F18" i="1"/>
  <c r="F16" i="1"/>
  <c r="F13" i="1"/>
  <c r="J9" i="1"/>
  <c r="AG9" i="1" s="1"/>
  <c r="J10" i="1"/>
  <c r="J8" i="1"/>
  <c r="J5" i="1"/>
  <c r="H13" i="1"/>
  <c r="H8" i="1"/>
  <c r="H7" i="1"/>
  <c r="H5" i="1"/>
  <c r="H4" i="1"/>
  <c r="J13" i="1"/>
  <c r="J4" i="1"/>
  <c r="H10" i="1"/>
  <c r="D13" i="1"/>
  <c r="J26" i="1"/>
  <c r="H26" i="1"/>
  <c r="F26" i="1"/>
  <c r="D26" i="1"/>
  <c r="D27" i="1"/>
  <c r="H34" i="1"/>
  <c r="D34" i="1"/>
  <c r="F31" i="1"/>
  <c r="H31" i="1"/>
  <c r="D31" i="1"/>
  <c r="H18" i="1"/>
  <c r="D18" i="1"/>
  <c r="F28" i="1"/>
  <c r="D28" i="1"/>
  <c r="H9" i="1"/>
  <c r="AG18" i="1" l="1"/>
  <c r="AG24" i="1"/>
  <c r="AG23" i="1"/>
  <c r="AG34" i="1"/>
  <c r="AG31" i="1"/>
  <c r="AG13" i="1"/>
  <c r="AG27" i="1"/>
  <c r="AG26" i="1"/>
  <c r="AG16" i="1"/>
  <c r="AG25" i="1"/>
  <c r="AF28" i="1"/>
  <c r="AI28" i="1"/>
  <c r="F6" i="1"/>
  <c r="AI13" i="1"/>
  <c r="AF13" i="1"/>
  <c r="AG4" i="1"/>
  <c r="AI32" i="1"/>
  <c r="AF32" i="1"/>
  <c r="AF18" i="1"/>
  <c r="AI18" i="1"/>
  <c r="D21" i="1"/>
  <c r="D8" i="1"/>
  <c r="AF26" i="1"/>
  <c r="AI26" i="1"/>
  <c r="AG19" i="1"/>
  <c r="AF16" i="1"/>
  <c r="AI16" i="1"/>
  <c r="AG29" i="1"/>
  <c r="AI36" i="1"/>
  <c r="AF36" i="1"/>
  <c r="AI29" i="1"/>
  <c r="AF29" i="1"/>
  <c r="AI33" i="1"/>
  <c r="AF5" i="1"/>
  <c r="AG28" i="1"/>
  <c r="D7" i="1"/>
  <c r="F5" i="1"/>
  <c r="AG5" i="1" s="1"/>
  <c r="AF31" i="1"/>
  <c r="AI31" i="1"/>
  <c r="AI22" i="1"/>
  <c r="AF22" i="1"/>
  <c r="AF19" i="1"/>
  <c r="AI19" i="1"/>
  <c r="F21" i="1"/>
  <c r="AF9" i="1"/>
  <c r="AI9" i="1"/>
  <c r="H6" i="1"/>
  <c r="AF6" i="1" s="1"/>
  <c r="F8" i="1"/>
  <c r="AG8" i="1" s="1"/>
  <c r="AI23" i="1"/>
  <c r="AF23" i="1"/>
  <c r="AG22" i="1"/>
  <c r="AF4" i="1"/>
  <c r="AI4" i="1"/>
  <c r="AI27" i="1"/>
  <c r="AF27" i="1"/>
  <c r="J6" i="1"/>
  <c r="H21" i="1"/>
  <c r="J21" i="1"/>
  <c r="F10" i="1"/>
  <c r="AG10" i="1" s="1"/>
  <c r="D10" i="1"/>
  <c r="AF24" i="1"/>
  <c r="AI24" i="1"/>
  <c r="AF34" i="1"/>
  <c r="AI34" i="1"/>
  <c r="AF25" i="1"/>
  <c r="AI25" i="1"/>
  <c r="AG32" i="1"/>
  <c r="AI20" i="1"/>
  <c r="AF20" i="1"/>
  <c r="AI5" i="1" l="1"/>
  <c r="AI6" i="1"/>
  <c r="AG6" i="1"/>
  <c r="AF7" i="1"/>
  <c r="AI7" i="1"/>
  <c r="AF8" i="1"/>
  <c r="AI8" i="1"/>
  <c r="AI21" i="1"/>
  <c r="AF21" i="1"/>
  <c r="AI10" i="1"/>
  <c r="AF10" i="1"/>
  <c r="AG21" i="1"/>
  <c r="I32" i="1" l="1"/>
  <c r="S32" i="1" s="1"/>
  <c r="E32" i="1" l="1"/>
  <c r="Q32" i="1" s="1"/>
  <c r="AB32" i="1" s="1"/>
  <c r="E38" i="1" l="1"/>
  <c r="Q38" i="1" s="1"/>
  <c r="C38" i="1"/>
  <c r="P38" i="1" s="1"/>
  <c r="E6" i="1"/>
  <c r="Q6" i="1" s="1"/>
  <c r="I6" i="1"/>
  <c r="S6" i="1" s="1"/>
  <c r="E23" i="1"/>
  <c r="Q23" i="1" s="1"/>
  <c r="E35" i="1"/>
  <c r="Q35" i="1" s="1"/>
  <c r="X38" i="1" l="1"/>
  <c r="AB6" i="1"/>
  <c r="I11" i="1"/>
  <c r="S11" i="1" s="1"/>
  <c r="I38" i="1"/>
  <c r="S38" i="1" s="1"/>
  <c r="AB38" i="1" s="1"/>
  <c r="G38" i="1"/>
  <c r="R38" i="1" s="1"/>
  <c r="Y38" i="1" s="1"/>
  <c r="C16" i="1"/>
  <c r="P16" i="1" s="1"/>
  <c r="G20" i="1"/>
  <c r="R20" i="1" s="1"/>
  <c r="G21" i="1"/>
  <c r="R21" i="1" s="1"/>
  <c r="C21" i="1"/>
  <c r="P21" i="1" s="1"/>
  <c r="E11" i="1"/>
  <c r="Q11" i="1" s="1"/>
  <c r="AB11" i="1" s="1"/>
  <c r="C35" i="1"/>
  <c r="P35" i="1" s="1"/>
  <c r="I17" i="1"/>
  <c r="S17" i="1" s="1"/>
  <c r="E17" i="1"/>
  <c r="Q17" i="1" s="1"/>
  <c r="G17" i="1"/>
  <c r="R17" i="1" s="1"/>
  <c r="C17" i="1"/>
  <c r="P17" i="1" s="1"/>
  <c r="C30" i="1"/>
  <c r="P30" i="1" s="1"/>
  <c r="E30" i="1"/>
  <c r="Q30" i="1" s="1"/>
  <c r="G30" i="1"/>
  <c r="R30" i="1" s="1"/>
  <c r="G36" i="1"/>
  <c r="R36" i="1" s="1"/>
  <c r="C36" i="1"/>
  <c r="P36" i="1" s="1"/>
  <c r="E36" i="1"/>
  <c r="Q36" i="1" s="1"/>
  <c r="C32" i="1"/>
  <c r="P32" i="1" s="1"/>
  <c r="G31" i="1"/>
  <c r="R31" i="1" s="1"/>
  <c r="I31" i="1"/>
  <c r="S31" i="1" s="1"/>
  <c r="C23" i="1"/>
  <c r="P23" i="1" s="1"/>
  <c r="I23" i="1"/>
  <c r="S23" i="1" s="1"/>
  <c r="AB23" i="1" s="1"/>
  <c r="I7" i="1"/>
  <c r="S7" i="1" s="1"/>
  <c r="E7" i="1"/>
  <c r="Q7" i="1" s="1"/>
  <c r="G23" i="1"/>
  <c r="R23" i="1" s="1"/>
  <c r="C29" i="1"/>
  <c r="P29" i="1" s="1"/>
  <c r="G25" i="1"/>
  <c r="R25" i="1" s="1"/>
  <c r="G33" i="1"/>
  <c r="R33" i="1" s="1"/>
  <c r="I14" i="1"/>
  <c r="S14" i="1" s="1"/>
  <c r="I22" i="1"/>
  <c r="S22" i="1" s="1"/>
  <c r="C19" i="1"/>
  <c r="P19" i="1" s="1"/>
  <c r="C18" i="1"/>
  <c r="P18" i="1" s="1"/>
  <c r="C26" i="1"/>
  <c r="P26" i="1" s="1"/>
  <c r="C37" i="1"/>
  <c r="P37" i="1" s="1"/>
  <c r="I29" i="1"/>
  <c r="S29" i="1" s="1"/>
  <c r="E37" i="1"/>
  <c r="Q37" i="1" s="1"/>
  <c r="E19" i="1"/>
  <c r="Q19" i="1" s="1"/>
  <c r="E24" i="1"/>
  <c r="Q24" i="1" s="1"/>
  <c r="E28" i="1"/>
  <c r="Q28" i="1" s="1"/>
  <c r="I35" i="1"/>
  <c r="S35" i="1" s="1"/>
  <c r="AB35" i="1" s="1"/>
  <c r="E5" i="1"/>
  <c r="Q5" i="1" s="1"/>
  <c r="E4" i="1"/>
  <c r="Q4" i="1" s="1"/>
  <c r="C20" i="1"/>
  <c r="P20" i="1" s="1"/>
  <c r="C27" i="1"/>
  <c r="P27" i="1" s="1"/>
  <c r="C34" i="1"/>
  <c r="P34" i="1" s="1"/>
  <c r="I4" i="1"/>
  <c r="S4" i="1" s="1"/>
  <c r="G19" i="1"/>
  <c r="R19" i="1" s="1"/>
  <c r="G24" i="1"/>
  <c r="R24" i="1" s="1"/>
  <c r="G28" i="1"/>
  <c r="R28" i="1" s="1"/>
  <c r="G32" i="1"/>
  <c r="R32" i="1" s="1"/>
  <c r="Y32" i="1" s="1"/>
  <c r="G35" i="1"/>
  <c r="R35" i="1" s="1"/>
  <c r="I13" i="1"/>
  <c r="S13" i="1" s="1"/>
  <c r="I16" i="1"/>
  <c r="S16" i="1" s="1"/>
  <c r="I21" i="1"/>
  <c r="S21" i="1" s="1"/>
  <c r="I26" i="1"/>
  <c r="S26" i="1" s="1"/>
  <c r="I30" i="1"/>
  <c r="S30" i="1" s="1"/>
  <c r="I34" i="1"/>
  <c r="S34" i="1" s="1"/>
  <c r="C28" i="1"/>
  <c r="P28" i="1" s="1"/>
  <c r="E25" i="1"/>
  <c r="Q25" i="1" s="1"/>
  <c r="E29" i="1"/>
  <c r="Q29" i="1" s="1"/>
  <c r="E33" i="1"/>
  <c r="Q33" i="1" s="1"/>
  <c r="I36" i="1"/>
  <c r="S36" i="1" s="1"/>
  <c r="I5" i="1"/>
  <c r="S5" i="1" s="1"/>
  <c r="G29" i="1"/>
  <c r="R29" i="1" s="1"/>
  <c r="I10" i="1"/>
  <c r="S10" i="1" s="1"/>
  <c r="I18" i="1"/>
  <c r="S18" i="1" s="1"/>
  <c r="I27" i="1"/>
  <c r="S27" i="1" s="1"/>
  <c r="E13" i="1"/>
  <c r="Q13" i="1" s="1"/>
  <c r="E10" i="1"/>
  <c r="Q10" i="1" s="1"/>
  <c r="G18" i="1"/>
  <c r="R18" i="1" s="1"/>
  <c r="G27" i="1"/>
  <c r="R27" i="1" s="1"/>
  <c r="I8" i="1"/>
  <c r="S8" i="1" s="1"/>
  <c r="I25" i="1"/>
  <c r="S25" i="1" s="1"/>
  <c r="I33" i="1"/>
  <c r="S33" i="1" s="1"/>
  <c r="C25" i="1"/>
  <c r="P25" i="1" s="1"/>
  <c r="E16" i="1"/>
  <c r="Q16" i="1" s="1"/>
  <c r="E21" i="1"/>
  <c r="Q21" i="1" s="1"/>
  <c r="E26" i="1"/>
  <c r="Q26" i="1" s="1"/>
  <c r="E34" i="1"/>
  <c r="Q34" i="1" s="1"/>
  <c r="I37" i="1"/>
  <c r="S37" i="1" s="1"/>
  <c r="C24" i="1"/>
  <c r="P24" i="1" s="1"/>
  <c r="C31" i="1"/>
  <c r="P31" i="1" s="1"/>
  <c r="E8" i="1"/>
  <c r="Q8" i="1" s="1"/>
  <c r="G16" i="1"/>
  <c r="R16" i="1" s="1"/>
  <c r="G26" i="1"/>
  <c r="R26" i="1" s="1"/>
  <c r="G34" i="1"/>
  <c r="R34" i="1" s="1"/>
  <c r="G37" i="1"/>
  <c r="R37" i="1" s="1"/>
  <c r="I19" i="1"/>
  <c r="S19" i="1" s="1"/>
  <c r="I24" i="1"/>
  <c r="S24" i="1" s="1"/>
  <c r="I28" i="1"/>
  <c r="S28" i="1" s="1"/>
  <c r="C22" i="1"/>
  <c r="P22" i="1" s="1"/>
  <c r="C33" i="1"/>
  <c r="P33" i="1" s="1"/>
  <c r="E14" i="1"/>
  <c r="Q14" i="1" s="1"/>
  <c r="AB14" i="1" s="1"/>
  <c r="E18" i="1"/>
  <c r="Q18" i="1" s="1"/>
  <c r="E22" i="1"/>
  <c r="Q22" i="1" s="1"/>
  <c r="E27" i="1"/>
  <c r="Q27" i="1" s="1"/>
  <c r="E31" i="1"/>
  <c r="Q31" i="1" s="1"/>
  <c r="AB31" i="1" s="1"/>
  <c r="Y37" i="1" l="1"/>
  <c r="AB22" i="1"/>
  <c r="AB17" i="1"/>
  <c r="Y17" i="1"/>
  <c r="AB37" i="1"/>
  <c r="AB7" i="1"/>
  <c r="Y26" i="1"/>
  <c r="AB33" i="1"/>
  <c r="AB8" i="1"/>
  <c r="Y29" i="1"/>
  <c r="Y28" i="1"/>
  <c r="AB19" i="1"/>
  <c r="Y33" i="1"/>
  <c r="Y31" i="1"/>
  <c r="AA38" i="1"/>
  <c r="AB21" i="1"/>
  <c r="Y18" i="1"/>
  <c r="Y23" i="1"/>
  <c r="AB25" i="1"/>
  <c r="Y24" i="1"/>
  <c r="AA27" i="1"/>
  <c r="X27" i="1"/>
  <c r="Y25" i="1"/>
  <c r="AB27" i="1"/>
  <c r="AB16" i="1"/>
  <c r="AB10" i="1"/>
  <c r="X23" i="1"/>
  <c r="AA23" i="1"/>
  <c r="AB36" i="1"/>
  <c r="AB30" i="1"/>
  <c r="AA35" i="1"/>
  <c r="X35" i="1"/>
  <c r="X16" i="1"/>
  <c r="AA16" i="1"/>
  <c r="AA26" i="1"/>
  <c r="X26" i="1"/>
  <c r="AB13" i="1"/>
  <c r="Y35" i="1"/>
  <c r="Y19" i="1"/>
  <c r="AA20" i="1"/>
  <c r="AB28" i="1"/>
  <c r="X18" i="1"/>
  <c r="AA18" i="1"/>
  <c r="X29" i="1"/>
  <c r="AA29" i="1"/>
  <c r="X25" i="1"/>
  <c r="AA25" i="1"/>
  <c r="X28" i="1"/>
  <c r="AA28" i="1"/>
  <c r="AA36" i="1"/>
  <c r="X36" i="1"/>
  <c r="AA30" i="1"/>
  <c r="X30" i="1"/>
  <c r="X21" i="1"/>
  <c r="AA21" i="1"/>
  <c r="Y16" i="1"/>
  <c r="AB34" i="1"/>
  <c r="AB4" i="1"/>
  <c r="AB24" i="1"/>
  <c r="Y21" i="1"/>
  <c r="X24" i="1"/>
  <c r="AA24" i="1"/>
  <c r="AA33" i="1"/>
  <c r="X33" i="1"/>
  <c r="Y34" i="1"/>
  <c r="AB18" i="1"/>
  <c r="X22" i="1"/>
  <c r="AA31" i="1"/>
  <c r="X31" i="1"/>
  <c r="AB26" i="1"/>
  <c r="Y27" i="1"/>
  <c r="AB29" i="1"/>
  <c r="Y36" i="1"/>
  <c r="AA34" i="1"/>
  <c r="X34" i="1"/>
  <c r="AB5" i="1"/>
  <c r="AA37" i="1"/>
  <c r="X37" i="1"/>
  <c r="X19" i="1"/>
  <c r="AA19" i="1"/>
  <c r="AA17" i="1"/>
  <c r="X17" i="1"/>
  <c r="AA32" i="1"/>
  <c r="X32" i="1"/>
  <c r="Y30" i="1"/>
  <c r="I20" i="1"/>
  <c r="S20" i="1" s="1"/>
  <c r="Y20" i="1" s="1"/>
  <c r="E20" i="1"/>
  <c r="Q20" i="1" s="1"/>
  <c r="G22" i="1"/>
  <c r="R22" i="1" s="1"/>
  <c r="Y22" i="1" s="1"/>
  <c r="I12" i="1"/>
  <c r="S12" i="1" s="1"/>
  <c r="E12" i="1"/>
  <c r="Q12" i="1" s="1"/>
  <c r="AB12" i="1" s="1"/>
  <c r="AB20" i="1" l="1"/>
  <c r="X20" i="1"/>
  <c r="AA22" i="1"/>
  <c r="C6" i="1" l="1"/>
  <c r="P6" i="1" s="1"/>
  <c r="C13" i="1"/>
  <c r="P13" i="1" s="1"/>
  <c r="X6" i="1" l="1"/>
  <c r="X13" i="1"/>
  <c r="C9" i="1"/>
  <c r="P9" i="1" s="1"/>
  <c r="C8" i="1"/>
  <c r="P8" i="1" s="1"/>
  <c r="G11" i="1"/>
  <c r="R11" i="1" s="1"/>
  <c r="Y11" i="1" s="1"/>
  <c r="C11" i="1"/>
  <c r="P11" i="1" s="1"/>
  <c r="C7" i="1"/>
  <c r="P7" i="1" s="1"/>
  <c r="G14" i="1"/>
  <c r="R14" i="1" s="1"/>
  <c r="Y14" i="1" s="1"/>
  <c r="C14" i="1"/>
  <c r="P14" i="1" s="1"/>
  <c r="G6" i="1"/>
  <c r="R6" i="1" s="1"/>
  <c r="Y6" i="1" s="1"/>
  <c r="G9" i="1"/>
  <c r="R9" i="1" s="1"/>
  <c r="G13" i="1"/>
  <c r="R13" i="1" s="1"/>
  <c r="Y13" i="1" s="1"/>
  <c r="G4" i="1"/>
  <c r="R4" i="1" s="1"/>
  <c r="Y4" i="1" s="1"/>
  <c r="G7" i="1"/>
  <c r="R7" i="1" s="1"/>
  <c r="Y7" i="1" s="1"/>
  <c r="C4" i="1"/>
  <c r="P4" i="1" s="1"/>
  <c r="C12" i="1"/>
  <c r="P12" i="1" s="1"/>
  <c r="G12" i="1"/>
  <c r="R12" i="1" s="1"/>
  <c r="Y12" i="1" s="1"/>
  <c r="C5" i="1"/>
  <c r="P5" i="1" s="1"/>
  <c r="G5" i="1"/>
  <c r="R5" i="1" s="1"/>
  <c r="Y5" i="1" s="1"/>
  <c r="G8" i="1"/>
  <c r="R8" i="1" s="1"/>
  <c r="Y8" i="1" s="1"/>
  <c r="AA6" i="1" l="1"/>
  <c r="AA9" i="1"/>
  <c r="X11" i="1"/>
  <c r="AA11" i="1"/>
  <c r="AA7" i="1"/>
  <c r="X7" i="1"/>
  <c r="AA8" i="1"/>
  <c r="X8" i="1"/>
  <c r="AA12" i="1"/>
  <c r="X12" i="1"/>
  <c r="AA13" i="1"/>
  <c r="AA5" i="1"/>
  <c r="X5" i="1"/>
  <c r="AA4" i="1"/>
  <c r="X4" i="1"/>
  <c r="AA14" i="1"/>
  <c r="X14" i="1"/>
  <c r="G10" i="1"/>
  <c r="R10" i="1" s="1"/>
  <c r="Y10" i="1" s="1"/>
  <c r="C10" i="1"/>
  <c r="P10" i="1" s="1"/>
  <c r="I9" i="1"/>
  <c r="S9" i="1" s="1"/>
  <c r="Y9" i="1" s="1"/>
  <c r="E9" i="1"/>
  <c r="Q9" i="1" s="1"/>
  <c r="AB9" i="1" s="1"/>
  <c r="AA10" i="1" l="1"/>
  <c r="X10" i="1"/>
  <c r="X9" i="1"/>
</calcChain>
</file>

<file path=xl/sharedStrings.xml><?xml version="1.0" encoding="utf-8"?>
<sst xmlns="http://schemas.openxmlformats.org/spreadsheetml/2006/main" count="81" uniqueCount="61">
  <si>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</si>
  <si>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</si>
  <si>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</si>
  <si>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</si>
  <si>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</si>
  <si>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</si>
  <si>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</si>
  <si>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</si>
  <si>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</si>
  <si>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</si>
  <si>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</si>
  <si>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</si>
  <si>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</si>
  <si>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</si>
  <si>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</si>
  <si>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</si>
  <si>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</si>
  <si>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</si>
  <si>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</si>
  <si>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</si>
  <si>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</si>
  <si>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</si>
  <si>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</si>
  <si>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</si>
  <si>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</si>
  <si>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</si>
  <si>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</si>
  <si>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</si>
  <si>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DCC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</si>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</sst>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42E9F391-9079-4888-8A87-F6CD98A35A9B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May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May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 refreshError="1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2.4000000000000004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2.4000000000000004</v>
          </cell>
          <cell r="L5">
            <v>2.2000000000000002</v>
          </cell>
          <cell r="M5">
            <v>2.4000000000000004</v>
          </cell>
          <cell r="N5">
            <v>2.6</v>
          </cell>
          <cell r="O5">
            <v>2.2000000000000002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2.8000000000000003</v>
          </cell>
          <cell r="X5">
            <v>2.8000000000000003</v>
          </cell>
          <cell r="Y5">
            <v>2.4000000000000004</v>
          </cell>
          <cell r="Z5">
            <v>2.4000000000000004</v>
          </cell>
          <cell r="AA5">
            <v>2.4000000000000004</v>
          </cell>
          <cell r="AB5">
            <v>2.4000000000000004</v>
          </cell>
          <cell r="AC5">
            <v>2.2000000000000002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2805.0000000000005</v>
          </cell>
          <cell r="AO5">
            <v>1395</v>
          </cell>
          <cell r="AP5">
            <v>1244.9999999999995</v>
          </cell>
          <cell r="AQ5">
            <v>1860</v>
          </cell>
          <cell r="AR5">
            <v>1860.0000000000009</v>
          </cell>
          <cell r="AS5">
            <v>930</v>
          </cell>
          <cell r="AT5">
            <v>960.00000000000057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1.4000000000000001</v>
          </cell>
          <cell r="C7">
            <v>1.2000000000000002</v>
          </cell>
          <cell r="D7">
            <v>1.2000000000000002</v>
          </cell>
          <cell r="E7">
            <v>1.2000000000000002</v>
          </cell>
          <cell r="F7">
            <v>1.2000000000000002</v>
          </cell>
          <cell r="G7">
            <v>1.4000000000000001</v>
          </cell>
          <cell r="H7">
            <v>1</v>
          </cell>
          <cell r="I7">
            <v>1.2000000000000002</v>
          </cell>
          <cell r="J7">
            <v>0.8</v>
          </cell>
          <cell r="K7">
            <v>1.2000000000000002</v>
          </cell>
          <cell r="L7">
            <v>0.8</v>
          </cell>
          <cell r="M7">
            <v>1.2000000000000002</v>
          </cell>
          <cell r="N7">
            <v>1</v>
          </cell>
          <cell r="O7">
            <v>1.2000000000000002</v>
          </cell>
          <cell r="P7">
            <v>1.2000000000000002</v>
          </cell>
          <cell r="Q7">
            <v>0.4</v>
          </cell>
          <cell r="R7">
            <v>1.4000000000000001</v>
          </cell>
          <cell r="S7">
            <v>1</v>
          </cell>
          <cell r="T7">
            <v>1.2000000000000002</v>
          </cell>
          <cell r="U7">
            <v>1.2000000000000002</v>
          </cell>
          <cell r="V7">
            <v>0.8</v>
          </cell>
          <cell r="W7">
            <v>0.8</v>
          </cell>
          <cell r="X7">
            <v>0.60000000000000009</v>
          </cell>
          <cell r="Y7">
            <v>1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1.2000000000000002</v>
          </cell>
          <cell r="AE7">
            <v>0.8</v>
          </cell>
        </row>
        <row r="8">
          <cell r="B8">
            <v>1.0666666666666667</v>
          </cell>
          <cell r="C8">
            <v>0.8</v>
          </cell>
          <cell r="D8">
            <v>0.8</v>
          </cell>
          <cell r="E8">
            <v>1.0666666666666667</v>
          </cell>
          <cell r="F8">
            <v>1.0666666666666667</v>
          </cell>
          <cell r="G8">
            <v>1.0666666666666667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0.53333333333333333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1.2000000000000002</v>
          </cell>
          <cell r="C12">
            <v>1.2000000000000002</v>
          </cell>
          <cell r="D12">
            <v>1.2000000000000002</v>
          </cell>
          <cell r="E12">
            <v>1.2000000000000002</v>
          </cell>
          <cell r="F12">
            <v>1.2000000000000002</v>
          </cell>
          <cell r="G12">
            <v>1.2000000000000002</v>
          </cell>
          <cell r="H12">
            <v>1.2000000000000002</v>
          </cell>
          <cell r="I12">
            <v>1.2000000000000002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1.4000000000000001</v>
          </cell>
          <cell r="N12">
            <v>1.2000000000000002</v>
          </cell>
          <cell r="O12">
            <v>1.2000000000000002</v>
          </cell>
          <cell r="P12">
            <v>1.2000000000000002</v>
          </cell>
          <cell r="Q12">
            <v>1.2000000000000002</v>
          </cell>
          <cell r="R12">
            <v>1.2000000000000002</v>
          </cell>
          <cell r="S12">
            <v>1.2000000000000002</v>
          </cell>
          <cell r="T12">
            <v>1.2000000000000002</v>
          </cell>
          <cell r="U12">
            <v>1.2000000000000002</v>
          </cell>
          <cell r="V12">
            <v>1.2000000000000002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1.2000000000000002</v>
          </cell>
          <cell r="AA12">
            <v>1.2000000000000002</v>
          </cell>
          <cell r="AB12">
            <v>0.8</v>
          </cell>
          <cell r="AC12">
            <v>1.2000000000000002</v>
          </cell>
          <cell r="AD12">
            <v>1.2000000000000002</v>
          </cell>
          <cell r="AE12">
            <v>1.2000000000000002</v>
          </cell>
          <cell r="AM12">
            <v>1395</v>
          </cell>
          <cell r="AN12">
            <v>1387.5</v>
          </cell>
          <cell r="AO12">
            <v>930</v>
          </cell>
          <cell r="AP12">
            <v>900.00000000000045</v>
          </cell>
          <cell r="AQ12">
            <v>620</v>
          </cell>
          <cell r="AR12">
            <v>619.99999999999989</v>
          </cell>
          <cell r="AS12">
            <v>620</v>
          </cell>
          <cell r="AT12">
            <v>570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0.60000000000000009</v>
          </cell>
          <cell r="K14">
            <v>0.8</v>
          </cell>
          <cell r="L14">
            <v>0.8</v>
          </cell>
          <cell r="M14">
            <v>0.60000000000000009</v>
          </cell>
          <cell r="N14">
            <v>0.8</v>
          </cell>
          <cell r="O14">
            <v>1</v>
          </cell>
          <cell r="P14">
            <v>0.8</v>
          </cell>
          <cell r="Q14">
            <v>0.4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1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0.60000000000000009</v>
          </cell>
          <cell r="AC14">
            <v>1</v>
          </cell>
          <cell r="AD14">
            <v>0.4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0.26666666666666666</v>
          </cell>
          <cell r="AC15">
            <v>0.53333333333333333</v>
          </cell>
          <cell r="AD15">
            <v>0.26666666666666666</v>
          </cell>
          <cell r="AE15">
            <v>0.26666666666666666</v>
          </cell>
        </row>
        <row r="26">
          <cell r="B26">
            <v>2.2000000000000002</v>
          </cell>
          <cell r="C26">
            <v>2</v>
          </cell>
          <cell r="D26">
            <v>2.6</v>
          </cell>
          <cell r="E26">
            <v>2</v>
          </cell>
          <cell r="F26">
            <v>1.6</v>
          </cell>
          <cell r="G26">
            <v>1.2000000000000002</v>
          </cell>
          <cell r="H26">
            <v>1.8</v>
          </cell>
          <cell r="I26">
            <v>2</v>
          </cell>
          <cell r="J26">
            <v>2.2000000000000002</v>
          </cell>
          <cell r="K26">
            <v>2.2000000000000002</v>
          </cell>
          <cell r="L26">
            <v>1.8</v>
          </cell>
          <cell r="M26">
            <v>1.2000000000000002</v>
          </cell>
          <cell r="N26">
            <v>1.8</v>
          </cell>
          <cell r="O26">
            <v>2</v>
          </cell>
          <cell r="P26">
            <v>2</v>
          </cell>
          <cell r="Q26">
            <v>2.4000000000000004</v>
          </cell>
          <cell r="R26">
            <v>2.4000000000000004</v>
          </cell>
          <cell r="S26">
            <v>1.6</v>
          </cell>
          <cell r="T26">
            <v>1.6</v>
          </cell>
          <cell r="U26">
            <v>1.8</v>
          </cell>
          <cell r="V26">
            <v>2</v>
          </cell>
          <cell r="W26">
            <v>2.4000000000000004</v>
          </cell>
          <cell r="X26">
            <v>1.6</v>
          </cell>
          <cell r="Y26">
            <v>1.8</v>
          </cell>
          <cell r="Z26">
            <v>1.4000000000000001</v>
          </cell>
          <cell r="AA26">
            <v>1.6</v>
          </cell>
          <cell r="AB26">
            <v>1</v>
          </cell>
          <cell r="AC26">
            <v>1.6</v>
          </cell>
          <cell r="AD26">
            <v>1.6</v>
          </cell>
          <cell r="AE26">
            <v>2</v>
          </cell>
          <cell r="AM26">
            <v>2205</v>
          </cell>
          <cell r="AN26">
            <v>2137.5</v>
          </cell>
          <cell r="AO26">
            <v>930</v>
          </cell>
          <cell r="AP26">
            <v>720.00000000000011</v>
          </cell>
          <cell r="AQ26">
            <v>1160</v>
          </cell>
          <cell r="AR26">
            <v>1080.0000000000002</v>
          </cell>
          <cell r="AS26">
            <v>620</v>
          </cell>
          <cell r="AT26">
            <v>270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0.8</v>
          </cell>
          <cell r="G27">
            <v>0.8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0.53333333333333333</v>
          </cell>
          <cell r="N27">
            <v>0.8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0.8</v>
          </cell>
          <cell r="U27">
            <v>0.53333333333333333</v>
          </cell>
          <cell r="V27">
            <v>0.8</v>
          </cell>
          <cell r="W27">
            <v>1.0666666666666667</v>
          </cell>
          <cell r="X27">
            <v>0.8</v>
          </cell>
          <cell r="Y27">
            <v>0.8</v>
          </cell>
          <cell r="Z27">
            <v>1.0666666666666667</v>
          </cell>
          <cell r="AA27">
            <v>0.53333333333333333</v>
          </cell>
          <cell r="AB27">
            <v>0.53333333333333333</v>
          </cell>
          <cell r="AC27">
            <v>0.8</v>
          </cell>
          <cell r="AD27">
            <v>1.0666666666666667</v>
          </cell>
          <cell r="AE27">
            <v>1.0666666666666667</v>
          </cell>
        </row>
        <row r="28">
          <cell r="B28">
            <v>1</v>
          </cell>
          <cell r="C28">
            <v>0.60000000000000009</v>
          </cell>
          <cell r="D28">
            <v>1</v>
          </cell>
          <cell r="E28">
            <v>0.8</v>
          </cell>
          <cell r="F28">
            <v>0.2</v>
          </cell>
          <cell r="G28">
            <v>0.4</v>
          </cell>
          <cell r="H28">
            <v>0.60000000000000009</v>
          </cell>
          <cell r="I28">
            <v>0.8</v>
          </cell>
          <cell r="J28">
            <v>1</v>
          </cell>
          <cell r="K28">
            <v>0.8</v>
          </cell>
          <cell r="L28">
            <v>0.60000000000000009</v>
          </cell>
          <cell r="M28">
            <v>0</v>
          </cell>
          <cell r="N28">
            <v>0.4</v>
          </cell>
          <cell r="O28">
            <v>0.8</v>
          </cell>
          <cell r="P28">
            <v>1</v>
          </cell>
          <cell r="Q28">
            <v>1</v>
          </cell>
          <cell r="R28">
            <v>0.8</v>
          </cell>
          <cell r="S28">
            <v>0.8</v>
          </cell>
          <cell r="T28">
            <v>0.4</v>
          </cell>
          <cell r="U28">
            <v>0.4</v>
          </cell>
          <cell r="V28">
            <v>0.60000000000000009</v>
          </cell>
          <cell r="W28">
            <v>0.60000000000000009</v>
          </cell>
          <cell r="X28">
            <v>1</v>
          </cell>
          <cell r="Y28">
            <v>0.8</v>
          </cell>
          <cell r="Z28">
            <v>0.4</v>
          </cell>
          <cell r="AA28">
            <v>0</v>
          </cell>
          <cell r="AB28">
            <v>0</v>
          </cell>
          <cell r="AC28">
            <v>0.4</v>
          </cell>
          <cell r="AD28">
            <v>0.60000000000000009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0.26666666666666666</v>
          </cell>
          <cell r="N29">
            <v>0.26666666666666666</v>
          </cell>
          <cell r="O29">
            <v>0.53333333333333333</v>
          </cell>
          <cell r="P29">
            <v>0.53333333333333333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</v>
          </cell>
          <cell r="AC29">
            <v>0</v>
          </cell>
          <cell r="AD29">
            <v>0</v>
          </cell>
          <cell r="AE29">
            <v>0.26666666666666666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2.6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2.6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2805.0000000000005</v>
          </cell>
          <cell r="AO54">
            <v>1860</v>
          </cell>
          <cell r="AP54">
            <v>1822.5000000000009</v>
          </cell>
          <cell r="AQ54">
            <v>1550</v>
          </cell>
          <cell r="AR54">
            <v>1550</v>
          </cell>
          <cell r="AS54">
            <v>930</v>
          </cell>
          <cell r="AT54">
            <v>1040.0000000000005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2</v>
          </cell>
          <cell r="C56">
            <v>1.8</v>
          </cell>
          <cell r="D56">
            <v>1.4000000000000001</v>
          </cell>
          <cell r="E56">
            <v>1.6</v>
          </cell>
          <cell r="F56">
            <v>1.6</v>
          </cell>
          <cell r="G56">
            <v>1.6</v>
          </cell>
          <cell r="H56">
            <v>1.6</v>
          </cell>
          <cell r="I56">
            <v>1.6</v>
          </cell>
          <cell r="J56">
            <v>1.6</v>
          </cell>
          <cell r="K56">
            <v>1.4000000000000001</v>
          </cell>
          <cell r="L56">
            <v>1.6</v>
          </cell>
          <cell r="M56">
            <v>1.6</v>
          </cell>
          <cell r="N56">
            <v>1.6</v>
          </cell>
          <cell r="O56">
            <v>1.6</v>
          </cell>
          <cell r="P56">
            <v>1.6</v>
          </cell>
          <cell r="Q56">
            <v>1.4000000000000001</v>
          </cell>
          <cell r="R56">
            <v>1.6</v>
          </cell>
          <cell r="S56">
            <v>1.6</v>
          </cell>
          <cell r="T56">
            <v>1.6</v>
          </cell>
          <cell r="U56">
            <v>1</v>
          </cell>
          <cell r="V56">
            <v>1.4000000000000001</v>
          </cell>
          <cell r="W56">
            <v>1.6</v>
          </cell>
          <cell r="X56">
            <v>1.6</v>
          </cell>
          <cell r="Y56">
            <v>1.4000000000000001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0.8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0.8</v>
          </cell>
          <cell r="S57">
            <v>0.8</v>
          </cell>
          <cell r="T57">
            <v>0.8</v>
          </cell>
          <cell r="U57">
            <v>1.0666666666666667</v>
          </cell>
          <cell r="V57">
            <v>0.8</v>
          </cell>
          <cell r="W57">
            <v>0.8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0.8</v>
          </cell>
          <cell r="AC57">
            <v>0.8</v>
          </cell>
          <cell r="AD57">
            <v>0.8</v>
          </cell>
          <cell r="AE57">
            <v>0.8</v>
          </cell>
        </row>
        <row r="61">
          <cell r="B61">
            <v>1.6</v>
          </cell>
          <cell r="C61">
            <v>1.6</v>
          </cell>
          <cell r="D61">
            <v>2</v>
          </cell>
          <cell r="E61">
            <v>1.6</v>
          </cell>
          <cell r="F61">
            <v>1.6</v>
          </cell>
          <cell r="G61">
            <v>1.2000000000000002</v>
          </cell>
          <cell r="H61">
            <v>1.4000000000000001</v>
          </cell>
          <cell r="I61">
            <v>1.6</v>
          </cell>
          <cell r="J61">
            <v>1.6</v>
          </cell>
          <cell r="K61">
            <v>1.6</v>
          </cell>
          <cell r="L61">
            <v>1.6</v>
          </cell>
          <cell r="M61">
            <v>1.6</v>
          </cell>
          <cell r="N61">
            <v>1.6</v>
          </cell>
          <cell r="O61">
            <v>2</v>
          </cell>
          <cell r="P61">
            <v>1.6</v>
          </cell>
          <cell r="Q61">
            <v>1.6</v>
          </cell>
          <cell r="R61">
            <v>1.6</v>
          </cell>
          <cell r="S61">
            <v>1.6</v>
          </cell>
          <cell r="T61">
            <v>1.4000000000000001</v>
          </cell>
          <cell r="U61">
            <v>1.6</v>
          </cell>
          <cell r="V61">
            <v>1.8</v>
          </cell>
          <cell r="W61">
            <v>1.6</v>
          </cell>
          <cell r="X61">
            <v>1.6</v>
          </cell>
          <cell r="Y61">
            <v>1.4000000000000001</v>
          </cell>
          <cell r="Z61">
            <v>1.6</v>
          </cell>
          <cell r="AA61">
            <v>1.4000000000000001</v>
          </cell>
          <cell r="AB61">
            <v>1.2000000000000002</v>
          </cell>
          <cell r="AC61">
            <v>1.4000000000000001</v>
          </cell>
          <cell r="AD61">
            <v>1.2000000000000002</v>
          </cell>
          <cell r="AE61">
            <v>1.6</v>
          </cell>
          <cell r="AM61">
            <v>1860</v>
          </cell>
          <cell r="AN61">
            <v>1800.0000000000005</v>
          </cell>
          <cell r="AO61">
            <v>1395</v>
          </cell>
          <cell r="AP61">
            <v>1147.5</v>
          </cell>
          <cell r="AQ61">
            <v>930</v>
          </cell>
          <cell r="AR61">
            <v>790.00000000000057</v>
          </cell>
          <cell r="AS61">
            <v>620</v>
          </cell>
          <cell r="AT61">
            <v>570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0.53333333333333333</v>
          </cell>
          <cell r="G62">
            <v>0.53333333333333333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0.53333333333333333</v>
          </cell>
          <cell r="M62">
            <v>0.8</v>
          </cell>
          <cell r="N62">
            <v>0.8</v>
          </cell>
          <cell r="O62">
            <v>0.53333333333333333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0.53333333333333333</v>
          </cell>
          <cell r="U62">
            <v>0.53333333333333333</v>
          </cell>
          <cell r="V62">
            <v>0.53333333333333333</v>
          </cell>
          <cell r="W62">
            <v>0.8</v>
          </cell>
          <cell r="X62">
            <v>0.53333333333333333</v>
          </cell>
          <cell r="Y62">
            <v>0.53333333333333333</v>
          </cell>
          <cell r="Z62">
            <v>0.53333333333333333</v>
          </cell>
          <cell r="AA62">
            <v>0.53333333333333333</v>
          </cell>
          <cell r="AB62">
            <v>0.53333333333333333</v>
          </cell>
          <cell r="AC62">
            <v>0.53333333333333333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</v>
          </cell>
          <cell r="D63">
            <v>1</v>
          </cell>
          <cell r="E63">
            <v>0.8</v>
          </cell>
          <cell r="F63">
            <v>0.8</v>
          </cell>
          <cell r="G63">
            <v>0.8</v>
          </cell>
          <cell r="H63">
            <v>1.2000000000000002</v>
          </cell>
          <cell r="I63">
            <v>0.8</v>
          </cell>
          <cell r="J63">
            <v>1.2000000000000002</v>
          </cell>
          <cell r="K63">
            <v>0.8</v>
          </cell>
          <cell r="L63">
            <v>1.2000000000000002</v>
          </cell>
          <cell r="M63">
            <v>1</v>
          </cell>
          <cell r="N63">
            <v>0.8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0.8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1.2000000000000002</v>
          </cell>
          <cell r="X63">
            <v>1</v>
          </cell>
          <cell r="Y63">
            <v>0.8</v>
          </cell>
          <cell r="Z63">
            <v>1</v>
          </cell>
          <cell r="AA63">
            <v>0.4</v>
          </cell>
          <cell r="AB63">
            <v>0.8</v>
          </cell>
          <cell r="AC63">
            <v>0.8</v>
          </cell>
          <cell r="AD63">
            <v>1.4000000000000001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0.26666666666666666</v>
          </cell>
          <cell r="F64">
            <v>0.53333333333333333</v>
          </cell>
          <cell r="G64">
            <v>0.26666666666666666</v>
          </cell>
          <cell r="H64">
            <v>0.53333333333333333</v>
          </cell>
          <cell r="I64">
            <v>0.53333333333333333</v>
          </cell>
          <cell r="J64">
            <v>0.26666666666666666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0.26666666666666666</v>
          </cell>
          <cell r="AB64">
            <v>0.26666666666666666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2.2000000000000002</v>
          </cell>
          <cell r="C68">
            <v>2.4000000000000004</v>
          </cell>
          <cell r="D68">
            <v>1.9000000000000001</v>
          </cell>
          <cell r="E68">
            <v>2</v>
          </cell>
          <cell r="F68">
            <v>2</v>
          </cell>
          <cell r="G68">
            <v>2.4000000000000004</v>
          </cell>
          <cell r="H68">
            <v>2.2000000000000002</v>
          </cell>
          <cell r="I68">
            <v>2.2000000000000002</v>
          </cell>
          <cell r="J68">
            <v>2.4000000000000004</v>
          </cell>
          <cell r="K68">
            <v>2.2000000000000002</v>
          </cell>
          <cell r="L68">
            <v>2</v>
          </cell>
          <cell r="M68">
            <v>2</v>
          </cell>
          <cell r="N68">
            <v>2</v>
          </cell>
          <cell r="O68">
            <v>2.2000000000000002</v>
          </cell>
          <cell r="P68">
            <v>2.4000000000000004</v>
          </cell>
          <cell r="Q68">
            <v>2.6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2.2000000000000002</v>
          </cell>
          <cell r="W68">
            <v>2.2000000000000002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1.8</v>
          </cell>
          <cell r="AD68">
            <v>1.6</v>
          </cell>
          <cell r="AE68">
            <v>1.6</v>
          </cell>
          <cell r="AM68">
            <v>1860</v>
          </cell>
          <cell r="AN68">
            <v>2403.7500000000005</v>
          </cell>
          <cell r="AO68">
            <v>930</v>
          </cell>
          <cell r="AP68">
            <v>907.50000000000034</v>
          </cell>
          <cell r="AQ68">
            <v>930</v>
          </cell>
          <cell r="AR68">
            <v>1200</v>
          </cell>
          <cell r="AS68">
            <v>620</v>
          </cell>
          <cell r="AT68">
            <v>619.99999999999989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0.4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0.60000000000000009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1.4000000000000001</v>
          </cell>
          <cell r="D75">
            <v>0.8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</v>
          </cell>
          <cell r="I75">
            <v>1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1.4000000000000001</v>
          </cell>
          <cell r="O75">
            <v>1.2000000000000002</v>
          </cell>
          <cell r="P75">
            <v>1.2000000000000002</v>
          </cell>
          <cell r="Q75">
            <v>1.4000000000000001</v>
          </cell>
          <cell r="R75">
            <v>1.4000000000000001</v>
          </cell>
          <cell r="S75">
            <v>1</v>
          </cell>
          <cell r="T75">
            <v>1.2000000000000002</v>
          </cell>
          <cell r="U75">
            <v>1</v>
          </cell>
          <cell r="V75">
            <v>1.2000000000000002</v>
          </cell>
          <cell r="W75">
            <v>0.8</v>
          </cell>
          <cell r="X75">
            <v>1.4000000000000001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  <cell r="AM75">
            <v>1395</v>
          </cell>
          <cell r="AN75">
            <v>1372.5</v>
          </cell>
          <cell r="AO75">
            <v>810</v>
          </cell>
          <cell r="AP75">
            <v>690.00000000000011</v>
          </cell>
          <cell r="AQ75">
            <v>620</v>
          </cell>
          <cell r="AR75">
            <v>640</v>
          </cell>
          <cell r="AS75">
            <v>310</v>
          </cell>
          <cell r="AT75">
            <v>309.99999999999994</v>
          </cell>
        </row>
        <row r="76">
          <cell r="B76">
            <v>0.53333333333333333</v>
          </cell>
          <cell r="C76">
            <v>0.53333333333333333</v>
          </cell>
          <cell r="D76">
            <v>0.53333333333333333</v>
          </cell>
          <cell r="E76">
            <v>0.53333333333333333</v>
          </cell>
          <cell r="F76">
            <v>0.53333333333333333</v>
          </cell>
          <cell r="G76">
            <v>0.53333333333333333</v>
          </cell>
          <cell r="H76">
            <v>0.53333333333333333</v>
          </cell>
          <cell r="I76">
            <v>0.53333333333333333</v>
          </cell>
          <cell r="J76">
            <v>0.53333333333333333</v>
          </cell>
          <cell r="K76">
            <v>0.53333333333333333</v>
          </cell>
          <cell r="L76">
            <v>0.53333333333333333</v>
          </cell>
          <cell r="M76">
            <v>0.53333333333333333</v>
          </cell>
          <cell r="N76">
            <v>0.53333333333333333</v>
          </cell>
          <cell r="O76">
            <v>0.8</v>
          </cell>
          <cell r="P76">
            <v>0.53333333333333333</v>
          </cell>
          <cell r="Q76">
            <v>0.53333333333333333</v>
          </cell>
          <cell r="R76">
            <v>0.8</v>
          </cell>
          <cell r="S76">
            <v>0.53333333333333333</v>
          </cell>
          <cell r="T76">
            <v>0.53333333333333333</v>
          </cell>
          <cell r="U76">
            <v>0.53333333333333333</v>
          </cell>
          <cell r="V76">
            <v>0.53333333333333333</v>
          </cell>
          <cell r="W76">
            <v>0.53333333333333333</v>
          </cell>
          <cell r="X76">
            <v>0.53333333333333333</v>
          </cell>
          <cell r="Y76">
            <v>0.53333333333333333</v>
          </cell>
          <cell r="Z76">
            <v>0.53333333333333333</v>
          </cell>
          <cell r="AA76">
            <v>0.53333333333333333</v>
          </cell>
          <cell r="AB76">
            <v>0.53333333333333333</v>
          </cell>
          <cell r="AC76">
            <v>0.53333333333333333</v>
          </cell>
          <cell r="AD76">
            <v>0.53333333333333333</v>
          </cell>
          <cell r="AE76">
            <v>0.53333333333333333</v>
          </cell>
        </row>
        <row r="77">
          <cell r="B77">
            <v>0.8</v>
          </cell>
          <cell r="C77">
            <v>0.60000000000000009</v>
          </cell>
          <cell r="D77">
            <v>0.8</v>
          </cell>
          <cell r="E77">
            <v>0.60000000000000009</v>
          </cell>
          <cell r="F77">
            <v>0.8</v>
          </cell>
          <cell r="G77">
            <v>0.8</v>
          </cell>
          <cell r="H77">
            <v>0.8</v>
          </cell>
          <cell r="I77">
            <v>0.4</v>
          </cell>
          <cell r="J77">
            <v>0.8</v>
          </cell>
          <cell r="K77">
            <v>0.8</v>
          </cell>
          <cell r="L77">
            <v>0.4</v>
          </cell>
          <cell r="M77">
            <v>0.2</v>
          </cell>
          <cell r="N77">
            <v>0.4</v>
          </cell>
          <cell r="O77">
            <v>0.60000000000000009</v>
          </cell>
          <cell r="P77">
            <v>0.60000000000000009</v>
          </cell>
          <cell r="Q77">
            <v>0.4</v>
          </cell>
          <cell r="R77">
            <v>0.4</v>
          </cell>
          <cell r="S77">
            <v>0.8</v>
          </cell>
          <cell r="T77">
            <v>1.2000000000000002</v>
          </cell>
          <cell r="U77">
            <v>0.8</v>
          </cell>
          <cell r="V77">
            <v>0.60000000000000009</v>
          </cell>
          <cell r="W77">
            <v>0.60000000000000009</v>
          </cell>
          <cell r="X77">
            <v>0.4</v>
          </cell>
          <cell r="Y77">
            <v>0.2</v>
          </cell>
          <cell r="Z77">
            <v>0</v>
          </cell>
          <cell r="AA77">
            <v>0.8</v>
          </cell>
          <cell r="AB77">
            <v>0.4</v>
          </cell>
          <cell r="AC77">
            <v>0.8</v>
          </cell>
          <cell r="AD77">
            <v>0.8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</v>
          </cell>
          <cell r="S78">
            <v>0.53333333333333333</v>
          </cell>
          <cell r="T78">
            <v>0.53333333333333333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</v>
          </cell>
          <cell r="C89">
            <v>2</v>
          </cell>
          <cell r="D89">
            <v>2.2000000000000002</v>
          </cell>
          <cell r="E89">
            <v>2</v>
          </cell>
          <cell r="F89">
            <v>2</v>
          </cell>
          <cell r="G89">
            <v>2</v>
          </cell>
          <cell r="H89">
            <v>1.6</v>
          </cell>
          <cell r="I89">
            <v>1.8</v>
          </cell>
          <cell r="J89">
            <v>2.2000000000000002</v>
          </cell>
          <cell r="K89">
            <v>2</v>
          </cell>
          <cell r="L89">
            <v>1.8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2.4000000000000004</v>
          </cell>
          <cell r="V89">
            <v>2.4000000000000004</v>
          </cell>
          <cell r="W89">
            <v>2</v>
          </cell>
          <cell r="X89">
            <v>2</v>
          </cell>
          <cell r="Y89">
            <v>1.6</v>
          </cell>
          <cell r="Z89">
            <v>1.6</v>
          </cell>
          <cell r="AA89">
            <v>1.6</v>
          </cell>
          <cell r="AB89">
            <v>2.4000000000000004</v>
          </cell>
          <cell r="AC89">
            <v>2.4000000000000004</v>
          </cell>
          <cell r="AD89">
            <v>2</v>
          </cell>
          <cell r="AE89">
            <v>2</v>
          </cell>
          <cell r="AM89">
            <v>2325</v>
          </cell>
          <cell r="AN89">
            <v>2325</v>
          </cell>
          <cell r="AO89">
            <v>930</v>
          </cell>
          <cell r="AP89">
            <v>907.50000000000011</v>
          </cell>
          <cell r="AQ89">
            <v>1240</v>
          </cell>
          <cell r="AR89">
            <v>1290</v>
          </cell>
          <cell r="AS89">
            <v>310</v>
          </cell>
          <cell r="AT89">
            <v>340.00000000000006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1.3333333333333333</v>
          </cell>
          <cell r="V90">
            <v>1.3333333333333333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1.3333333333333333</v>
          </cell>
          <cell r="AB90">
            <v>1.3333333333333333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0.4</v>
          </cell>
          <cell r="C91">
            <v>0.8</v>
          </cell>
          <cell r="D91">
            <v>0.8</v>
          </cell>
          <cell r="E91">
            <v>0.2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0.60000000000000009</v>
          </cell>
          <cell r="L91">
            <v>0.8</v>
          </cell>
          <cell r="M91">
            <v>1</v>
          </cell>
          <cell r="N91">
            <v>1</v>
          </cell>
          <cell r="O91">
            <v>0.8</v>
          </cell>
          <cell r="P91">
            <v>0.8</v>
          </cell>
          <cell r="Q91">
            <v>0.8</v>
          </cell>
          <cell r="R91">
            <v>0.8</v>
          </cell>
          <cell r="S91">
            <v>0.8</v>
          </cell>
          <cell r="T91">
            <v>1</v>
          </cell>
          <cell r="U91">
            <v>0.8</v>
          </cell>
          <cell r="V91">
            <v>0.8</v>
          </cell>
          <cell r="W91">
            <v>1</v>
          </cell>
          <cell r="X91">
            <v>0.60000000000000009</v>
          </cell>
          <cell r="Y91">
            <v>1</v>
          </cell>
          <cell r="Z91">
            <v>1.2000000000000002</v>
          </cell>
          <cell r="AA91">
            <v>1</v>
          </cell>
          <cell r="AB91">
            <v>1</v>
          </cell>
          <cell r="AC91">
            <v>0.8</v>
          </cell>
          <cell r="AD91">
            <v>0.4</v>
          </cell>
          <cell r="AE91">
            <v>0.4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0.53333333333333333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0.53333333333333333</v>
          </cell>
          <cell r="Z92">
            <v>0.53333333333333333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2790</v>
          </cell>
          <cell r="AO96">
            <v>1860</v>
          </cell>
          <cell r="AP96">
            <v>1882.5000000000005</v>
          </cell>
          <cell r="AQ96">
            <v>1240</v>
          </cell>
          <cell r="AR96">
            <v>1250</v>
          </cell>
          <cell r="AS96">
            <v>1240</v>
          </cell>
          <cell r="AT96">
            <v>1290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1.3333333333333333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1.8</v>
          </cell>
          <cell r="C98">
            <v>2</v>
          </cell>
          <cell r="D98">
            <v>2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1.4000000000000001</v>
          </cell>
          <cell r="L98">
            <v>1.6</v>
          </cell>
          <cell r="M98">
            <v>1.4000000000000001</v>
          </cell>
          <cell r="N98">
            <v>1.6</v>
          </cell>
          <cell r="O98">
            <v>1.8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1.6</v>
          </cell>
          <cell r="U98">
            <v>1.2000000000000002</v>
          </cell>
          <cell r="V98">
            <v>1.6</v>
          </cell>
          <cell r="W98">
            <v>1.6</v>
          </cell>
          <cell r="X98">
            <v>1.6</v>
          </cell>
          <cell r="Y98">
            <v>1.4000000000000001</v>
          </cell>
          <cell r="Z98">
            <v>1.6</v>
          </cell>
          <cell r="AA98">
            <v>1.6</v>
          </cell>
          <cell r="AB98">
            <v>1.6</v>
          </cell>
          <cell r="AC98">
            <v>1.8</v>
          </cell>
          <cell r="AD98">
            <v>1.6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1.3333333333333333</v>
          </cell>
          <cell r="W99">
            <v>1.3333333333333333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1.3333333333333333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2.2000000000000002</v>
          </cell>
          <cell r="J110">
            <v>2.4000000000000004</v>
          </cell>
          <cell r="K110">
            <v>2.4000000000000004</v>
          </cell>
          <cell r="L110">
            <v>2</v>
          </cell>
          <cell r="M110">
            <v>2.4000000000000004</v>
          </cell>
          <cell r="N110">
            <v>2.2000000000000002</v>
          </cell>
          <cell r="O110">
            <v>2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2.2000000000000002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2737.5</v>
          </cell>
          <cell r="AO110">
            <v>2325</v>
          </cell>
          <cell r="AP110">
            <v>2242.5000000000005</v>
          </cell>
          <cell r="AQ110">
            <v>1550</v>
          </cell>
          <cell r="AR110">
            <v>1550</v>
          </cell>
          <cell r="AS110">
            <v>1240</v>
          </cell>
          <cell r="AT110">
            <v>1239.9999999999998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1.8</v>
          </cell>
          <cell r="E112">
            <v>2</v>
          </cell>
          <cell r="F112">
            <v>1.8</v>
          </cell>
          <cell r="G112">
            <v>2.2000000000000002</v>
          </cell>
          <cell r="H112">
            <v>1.8</v>
          </cell>
          <cell r="I112">
            <v>2</v>
          </cell>
          <cell r="J112">
            <v>1.8</v>
          </cell>
          <cell r="K112">
            <v>1.6</v>
          </cell>
          <cell r="L112">
            <v>2.2000000000000002</v>
          </cell>
          <cell r="M112">
            <v>2</v>
          </cell>
          <cell r="N112">
            <v>1.6</v>
          </cell>
          <cell r="O112">
            <v>1.8</v>
          </cell>
          <cell r="P112">
            <v>2</v>
          </cell>
          <cell r="Q112">
            <v>2</v>
          </cell>
          <cell r="R112">
            <v>2</v>
          </cell>
          <cell r="S112">
            <v>2</v>
          </cell>
          <cell r="T112">
            <v>2</v>
          </cell>
          <cell r="U112">
            <v>2</v>
          </cell>
          <cell r="V112">
            <v>2</v>
          </cell>
          <cell r="W112">
            <v>1.6</v>
          </cell>
          <cell r="X112">
            <v>2</v>
          </cell>
          <cell r="Y112">
            <v>2</v>
          </cell>
          <cell r="Z112">
            <v>1.8</v>
          </cell>
          <cell r="AA112">
            <v>2</v>
          </cell>
          <cell r="AB112">
            <v>2</v>
          </cell>
          <cell r="AC112">
            <v>2.2000000000000002</v>
          </cell>
          <cell r="AD112">
            <v>2</v>
          </cell>
          <cell r="AE112">
            <v>1.6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465</v>
          </cell>
          <cell r="AP117">
            <v>487.50000000000006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0.60000000000000009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0.60000000000000009</v>
          </cell>
          <cell r="V119">
            <v>0.60000000000000009</v>
          </cell>
          <cell r="W119">
            <v>0.60000000000000009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0.60000000000000009</v>
          </cell>
          <cell r="AD119">
            <v>0.4</v>
          </cell>
          <cell r="AE119">
            <v>0.2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4.6000000000000005</v>
          </cell>
          <cell r="C5">
            <v>4.2</v>
          </cell>
          <cell r="D5">
            <v>4.4000000000000004</v>
          </cell>
          <cell r="E5">
            <v>4.2</v>
          </cell>
          <cell r="F5">
            <v>4.2</v>
          </cell>
          <cell r="G5">
            <v>4.2</v>
          </cell>
          <cell r="H5">
            <v>4.4000000000000004</v>
          </cell>
          <cell r="I5">
            <v>4.2</v>
          </cell>
          <cell r="J5">
            <v>4.2</v>
          </cell>
          <cell r="K5">
            <v>4.2</v>
          </cell>
          <cell r="L5">
            <v>5.2</v>
          </cell>
          <cell r="M5">
            <v>4.4000000000000004</v>
          </cell>
          <cell r="N5">
            <v>4.8000000000000007</v>
          </cell>
          <cell r="O5">
            <v>4.8000000000000007</v>
          </cell>
          <cell r="P5">
            <v>4.4000000000000004</v>
          </cell>
          <cell r="Q5">
            <v>5.2</v>
          </cell>
          <cell r="R5">
            <v>4.4000000000000004</v>
          </cell>
          <cell r="S5">
            <v>4.4000000000000004</v>
          </cell>
          <cell r="T5">
            <v>4.2</v>
          </cell>
          <cell r="U5">
            <v>4.6000000000000005</v>
          </cell>
          <cell r="V5">
            <v>4.2</v>
          </cell>
          <cell r="W5">
            <v>4.4000000000000004</v>
          </cell>
          <cell r="X5">
            <v>4.4000000000000004</v>
          </cell>
          <cell r="Y5">
            <v>4.2</v>
          </cell>
          <cell r="Z5">
            <v>4.6000000000000005</v>
          </cell>
          <cell r="AA5">
            <v>4.8000000000000007</v>
          </cell>
          <cell r="AB5">
            <v>4.6000000000000005</v>
          </cell>
          <cell r="AC5">
            <v>4.8000000000000007</v>
          </cell>
          <cell r="AD5">
            <v>4.6000000000000005</v>
          </cell>
          <cell r="AE5">
            <v>4.8000000000000007</v>
          </cell>
          <cell r="AM5">
            <v>5115</v>
          </cell>
          <cell r="AN5">
            <v>5227.5000000000027</v>
          </cell>
          <cell r="AO5">
            <v>2790</v>
          </cell>
          <cell r="AP5">
            <v>2595</v>
          </cell>
          <cell r="AQ5">
            <v>3100</v>
          </cell>
          <cell r="AR5">
            <v>3380.0000000000005</v>
          </cell>
          <cell r="AS5">
            <v>1550</v>
          </cell>
          <cell r="AT5">
            <v>1510</v>
          </cell>
        </row>
        <row r="6">
          <cell r="B6">
            <v>3.2</v>
          </cell>
          <cell r="C6">
            <v>2.9333333333333331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3.2</v>
          </cell>
          <cell r="L6">
            <v>3.2</v>
          </cell>
          <cell r="M6">
            <v>2.9333333333333331</v>
          </cell>
          <cell r="N6">
            <v>2.9333333333333331</v>
          </cell>
          <cell r="O6">
            <v>3.2</v>
          </cell>
          <cell r="P6">
            <v>3.7333333333333334</v>
          </cell>
          <cell r="Q6">
            <v>2.6666666666666665</v>
          </cell>
          <cell r="R6">
            <v>2.9333333333333331</v>
          </cell>
          <cell r="S6">
            <v>2.9333333333333331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2.9333333333333331</v>
          </cell>
          <cell r="Y6">
            <v>2.9333333333333331</v>
          </cell>
          <cell r="Z6">
            <v>2.9333333333333331</v>
          </cell>
          <cell r="AA6">
            <v>2.9333333333333331</v>
          </cell>
          <cell r="AB6">
            <v>2.9333333333333331</v>
          </cell>
          <cell r="AC6">
            <v>2.9333333333333331</v>
          </cell>
          <cell r="AD6">
            <v>3.2</v>
          </cell>
          <cell r="AE6">
            <v>3.2</v>
          </cell>
        </row>
        <row r="7">
          <cell r="B7">
            <v>2.4000000000000004</v>
          </cell>
          <cell r="C7">
            <v>2</v>
          </cell>
          <cell r="D7">
            <v>2.6</v>
          </cell>
          <cell r="E7">
            <v>2.4000000000000004</v>
          </cell>
          <cell r="F7">
            <v>2.2000000000000002</v>
          </cell>
          <cell r="G7">
            <v>2</v>
          </cell>
          <cell r="H7">
            <v>1.6</v>
          </cell>
          <cell r="I7">
            <v>1.6</v>
          </cell>
          <cell r="J7">
            <v>1.6</v>
          </cell>
          <cell r="K7">
            <v>2.4000000000000004</v>
          </cell>
          <cell r="L7">
            <v>2.2000000000000002</v>
          </cell>
          <cell r="M7">
            <v>2.4000000000000004</v>
          </cell>
          <cell r="N7">
            <v>2.8000000000000003</v>
          </cell>
          <cell r="O7">
            <v>2.6</v>
          </cell>
          <cell r="P7">
            <v>2.4000000000000004</v>
          </cell>
          <cell r="Q7">
            <v>2.4000000000000004</v>
          </cell>
          <cell r="R7">
            <v>2.2000000000000002</v>
          </cell>
          <cell r="S7">
            <v>2.4000000000000004</v>
          </cell>
          <cell r="T7">
            <v>2.4000000000000004</v>
          </cell>
          <cell r="U7">
            <v>2.4000000000000004</v>
          </cell>
          <cell r="V7">
            <v>2.2000000000000002</v>
          </cell>
          <cell r="W7">
            <v>2</v>
          </cell>
          <cell r="X7">
            <v>1.8</v>
          </cell>
          <cell r="Y7">
            <v>2.4000000000000004</v>
          </cell>
          <cell r="Z7">
            <v>2.4000000000000004</v>
          </cell>
          <cell r="AA7">
            <v>2.4000000000000004</v>
          </cell>
          <cell r="AB7">
            <v>1.8</v>
          </cell>
          <cell r="AC7">
            <v>2.4000000000000004</v>
          </cell>
          <cell r="AD7">
            <v>2.4000000000000004</v>
          </cell>
          <cell r="AE7">
            <v>2</v>
          </cell>
        </row>
        <row r="8">
          <cell r="B8">
            <v>1.3333333333333333</v>
          </cell>
          <cell r="C8">
            <v>1.0666666666666667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1.3333333333333333</v>
          </cell>
          <cell r="R8">
            <v>1.0666666666666667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0.8</v>
          </cell>
          <cell r="AE8">
            <v>1.3333333333333333</v>
          </cell>
        </row>
        <row r="12">
          <cell r="B12">
            <v>2.8000000000000003</v>
          </cell>
          <cell r="C12">
            <v>2.8000000000000003</v>
          </cell>
          <cell r="D12">
            <v>2.6</v>
          </cell>
          <cell r="E12">
            <v>2.8000000000000003</v>
          </cell>
          <cell r="F12">
            <v>2.8000000000000003</v>
          </cell>
          <cell r="G12">
            <v>2.8000000000000003</v>
          </cell>
          <cell r="H12">
            <v>2.8000000000000003</v>
          </cell>
          <cell r="I12">
            <v>2.8000000000000003</v>
          </cell>
          <cell r="J12">
            <v>2.8000000000000003</v>
          </cell>
          <cell r="K12">
            <v>2.8000000000000003</v>
          </cell>
          <cell r="L12">
            <v>2.8000000000000003</v>
          </cell>
          <cell r="M12">
            <v>2.8000000000000003</v>
          </cell>
          <cell r="N12">
            <v>2.4000000000000004</v>
          </cell>
          <cell r="O12">
            <v>2.8000000000000003</v>
          </cell>
          <cell r="P12">
            <v>2.6</v>
          </cell>
          <cell r="Q12">
            <v>2.8000000000000003</v>
          </cell>
          <cell r="R12">
            <v>2.4000000000000004</v>
          </cell>
          <cell r="S12">
            <v>2.8000000000000003</v>
          </cell>
          <cell r="T12">
            <v>2.8000000000000003</v>
          </cell>
          <cell r="U12">
            <v>2.8000000000000003</v>
          </cell>
          <cell r="V12">
            <v>2.8000000000000003</v>
          </cell>
          <cell r="W12">
            <v>2.8000000000000003</v>
          </cell>
          <cell r="X12">
            <v>2.8000000000000003</v>
          </cell>
          <cell r="Y12">
            <v>2.4000000000000004</v>
          </cell>
          <cell r="Z12">
            <v>2.8000000000000003</v>
          </cell>
          <cell r="AA12">
            <v>2.8000000000000003</v>
          </cell>
          <cell r="AB12">
            <v>2.8000000000000003</v>
          </cell>
          <cell r="AC12">
            <v>2.8000000000000003</v>
          </cell>
          <cell r="AD12">
            <v>2.4000000000000004</v>
          </cell>
          <cell r="AE12">
            <v>2.8000000000000003</v>
          </cell>
          <cell r="AM12">
            <v>2790</v>
          </cell>
          <cell r="AN12">
            <v>3179.9999999999986</v>
          </cell>
          <cell r="AO12">
            <v>930</v>
          </cell>
          <cell r="AP12">
            <v>930.00000000000057</v>
          </cell>
          <cell r="AQ12">
            <v>1860</v>
          </cell>
          <cell r="AR12">
            <v>1830.0000000000009</v>
          </cell>
          <cell r="AS12">
            <v>310</v>
          </cell>
          <cell r="AT12">
            <v>330</v>
          </cell>
        </row>
        <row r="13">
          <cell r="B13">
            <v>1.3333333333333333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1.6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1.6</v>
          </cell>
          <cell r="R13">
            <v>1.6</v>
          </cell>
          <cell r="S13">
            <v>1.6</v>
          </cell>
          <cell r="T13">
            <v>1.6</v>
          </cell>
          <cell r="U13">
            <v>1.6</v>
          </cell>
          <cell r="V13">
            <v>1.6</v>
          </cell>
          <cell r="W13">
            <v>1.6</v>
          </cell>
          <cell r="X13">
            <v>1.6</v>
          </cell>
          <cell r="Y13">
            <v>1.6</v>
          </cell>
          <cell r="Z13">
            <v>1.3333333333333333</v>
          </cell>
          <cell r="AA13">
            <v>1.6</v>
          </cell>
          <cell r="AB13">
            <v>1.6</v>
          </cell>
          <cell r="AC13">
            <v>1.6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0.4</v>
          </cell>
          <cell r="L14">
            <v>1.2000000000000002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0.53333333333333333</v>
          </cell>
          <cell r="U15">
            <v>0.53333333333333333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B19">
            <v>7.8000000000000007</v>
          </cell>
          <cell r="C19">
            <v>8.4</v>
          </cell>
          <cell r="D19">
            <v>7.8000000000000007</v>
          </cell>
          <cell r="E19">
            <v>7</v>
          </cell>
          <cell r="F19">
            <v>6.8000000000000007</v>
          </cell>
          <cell r="G19">
            <v>6.8000000000000007</v>
          </cell>
          <cell r="H19">
            <v>8.6</v>
          </cell>
          <cell r="I19">
            <v>9.2000000000000011</v>
          </cell>
          <cell r="J19">
            <v>9</v>
          </cell>
          <cell r="K19">
            <v>10</v>
          </cell>
          <cell r="L19">
            <v>7.2</v>
          </cell>
          <cell r="M19">
            <v>6.8000000000000007</v>
          </cell>
          <cell r="N19">
            <v>6.8000000000000007</v>
          </cell>
          <cell r="O19">
            <v>6.4</v>
          </cell>
          <cell r="P19">
            <v>7.8000000000000007</v>
          </cell>
          <cell r="Q19">
            <v>7.8000000000000007</v>
          </cell>
          <cell r="R19">
            <v>6</v>
          </cell>
          <cell r="S19">
            <v>5.8000000000000007</v>
          </cell>
          <cell r="T19">
            <v>6</v>
          </cell>
          <cell r="U19">
            <v>6.8000000000000007</v>
          </cell>
          <cell r="V19">
            <v>7.2</v>
          </cell>
          <cell r="W19">
            <v>8.8000000000000007</v>
          </cell>
          <cell r="X19">
            <v>7.8000000000000007</v>
          </cell>
          <cell r="Y19">
            <v>8.2000000000000011</v>
          </cell>
          <cell r="Z19">
            <v>7.2</v>
          </cell>
          <cell r="AA19">
            <v>5.6000000000000005</v>
          </cell>
          <cell r="AB19">
            <v>5.6000000000000005</v>
          </cell>
          <cell r="AC19">
            <v>6.2</v>
          </cell>
          <cell r="AD19">
            <v>7.4</v>
          </cell>
          <cell r="AE19">
            <v>6.4</v>
          </cell>
          <cell r="AM19">
            <v>9300</v>
          </cell>
          <cell r="AN19">
            <v>8490</v>
          </cell>
          <cell r="AO19">
            <v>465</v>
          </cell>
          <cell r="AP19">
            <v>337.50000000000006</v>
          </cell>
          <cell r="AQ19">
            <v>6200</v>
          </cell>
          <cell r="AR19">
            <v>5160.0000000000009</v>
          </cell>
          <cell r="AS19">
            <v>310</v>
          </cell>
          <cell r="AT19">
            <v>320</v>
          </cell>
        </row>
        <row r="20">
          <cell r="B20">
            <v>5.0666666666666664</v>
          </cell>
          <cell r="C20">
            <v>4.2666666666666666</v>
          </cell>
          <cell r="D20">
            <v>4.5333333333333332</v>
          </cell>
          <cell r="E20">
            <v>4.5333333333333332</v>
          </cell>
          <cell r="F20">
            <v>4.2666666666666666</v>
          </cell>
          <cell r="G20">
            <v>4.5333333333333332</v>
          </cell>
          <cell r="H20">
            <v>5.333333333333333</v>
          </cell>
          <cell r="I20">
            <v>5.6</v>
          </cell>
          <cell r="J20">
            <v>5.333333333333333</v>
          </cell>
          <cell r="K20">
            <v>4.8</v>
          </cell>
          <cell r="L20">
            <v>4.2666666666666666</v>
          </cell>
          <cell r="M20">
            <v>4.2666666666666666</v>
          </cell>
          <cell r="N20">
            <v>5.333333333333333</v>
          </cell>
          <cell r="O20">
            <v>4.2666666666666666</v>
          </cell>
          <cell r="P20">
            <v>4</v>
          </cell>
          <cell r="Q20">
            <v>3.7333333333333334</v>
          </cell>
          <cell r="R20">
            <v>4</v>
          </cell>
          <cell r="S20">
            <v>3.7333333333333334</v>
          </cell>
          <cell r="T20">
            <v>3.7333333333333334</v>
          </cell>
          <cell r="U20">
            <v>4.2666666666666666</v>
          </cell>
          <cell r="V20">
            <v>4.8</v>
          </cell>
          <cell r="W20">
            <v>5.0666666666666664</v>
          </cell>
          <cell r="X20">
            <v>4.5333333333333332</v>
          </cell>
          <cell r="Y20">
            <v>5.0666666666666664</v>
          </cell>
          <cell r="Z20">
            <v>4</v>
          </cell>
          <cell r="AA20">
            <v>3.4666666666666668</v>
          </cell>
          <cell r="AB20">
            <v>3.7333333333333334</v>
          </cell>
          <cell r="AC20">
            <v>4</v>
          </cell>
          <cell r="AD20">
            <v>4.2666666666666666</v>
          </cell>
          <cell r="AE20">
            <v>4.2666666666666666</v>
          </cell>
        </row>
        <row r="21">
          <cell r="B21">
            <v>0.60000000000000009</v>
          </cell>
          <cell r="C21">
            <v>0</v>
          </cell>
          <cell r="D21">
            <v>0.2</v>
          </cell>
          <cell r="E21">
            <v>0.4</v>
          </cell>
          <cell r="F21">
            <v>0.4</v>
          </cell>
          <cell r="G21">
            <v>0</v>
          </cell>
          <cell r="H21">
            <v>0.2</v>
          </cell>
          <cell r="I21">
            <v>0.4</v>
          </cell>
          <cell r="J21">
            <v>0.60000000000000009</v>
          </cell>
          <cell r="K21">
            <v>0.4</v>
          </cell>
          <cell r="L21">
            <v>0.4</v>
          </cell>
          <cell r="M21">
            <v>0</v>
          </cell>
          <cell r="N21">
            <v>0.2</v>
          </cell>
          <cell r="O21">
            <v>0.2</v>
          </cell>
          <cell r="P21">
            <v>0.4</v>
          </cell>
          <cell r="Q21">
            <v>0.2</v>
          </cell>
          <cell r="R21">
            <v>0.60000000000000009</v>
          </cell>
          <cell r="S21">
            <v>0.4</v>
          </cell>
          <cell r="T21">
            <v>0.4</v>
          </cell>
          <cell r="U21">
            <v>0.2</v>
          </cell>
          <cell r="V21">
            <v>0</v>
          </cell>
          <cell r="W21">
            <v>0.60000000000000009</v>
          </cell>
          <cell r="X21">
            <v>0.4</v>
          </cell>
          <cell r="Y21">
            <v>0.4</v>
          </cell>
          <cell r="Z21">
            <v>0</v>
          </cell>
          <cell r="AA21">
            <v>0.4</v>
          </cell>
          <cell r="AB21">
            <v>0</v>
          </cell>
          <cell r="AC21">
            <v>0.2</v>
          </cell>
          <cell r="AD21">
            <v>0.4</v>
          </cell>
          <cell r="AE21">
            <v>0.2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0.26666666666666666</v>
          </cell>
          <cell r="O22">
            <v>0.53333333333333333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0.26666666666666666</v>
          </cell>
          <cell r="AE22">
            <v>0.26666666666666666</v>
          </cell>
        </row>
        <row r="26">
          <cell r="B26">
            <v>3.2</v>
          </cell>
          <cell r="C26">
            <v>3.2</v>
          </cell>
          <cell r="D26">
            <v>3.4000000000000004</v>
          </cell>
          <cell r="E26">
            <v>3.4000000000000004</v>
          </cell>
          <cell r="F26">
            <v>3.8000000000000003</v>
          </cell>
          <cell r="G26">
            <v>3.4000000000000004</v>
          </cell>
          <cell r="H26">
            <v>3.4000000000000004</v>
          </cell>
          <cell r="I26">
            <v>3.2</v>
          </cell>
          <cell r="J26">
            <v>3</v>
          </cell>
          <cell r="K26">
            <v>3</v>
          </cell>
          <cell r="L26">
            <v>3</v>
          </cell>
          <cell r="M26">
            <v>3.6</v>
          </cell>
          <cell r="N26">
            <v>3.6</v>
          </cell>
          <cell r="O26">
            <v>3.2</v>
          </cell>
          <cell r="P26">
            <v>2.8000000000000003</v>
          </cell>
          <cell r="Q26">
            <v>3</v>
          </cell>
          <cell r="R26">
            <v>3.2</v>
          </cell>
          <cell r="S26">
            <v>3</v>
          </cell>
          <cell r="T26">
            <v>2.6</v>
          </cell>
          <cell r="U26">
            <v>3.2</v>
          </cell>
          <cell r="V26">
            <v>2.6</v>
          </cell>
          <cell r="W26">
            <v>3.2</v>
          </cell>
          <cell r="X26">
            <v>2.8000000000000003</v>
          </cell>
          <cell r="Y26">
            <v>2.8000000000000003</v>
          </cell>
          <cell r="Z26">
            <v>3</v>
          </cell>
          <cell r="AA26">
            <v>2.8000000000000003</v>
          </cell>
          <cell r="AB26">
            <v>2.4000000000000004</v>
          </cell>
          <cell r="AC26">
            <v>2.6</v>
          </cell>
          <cell r="AD26">
            <v>2.6</v>
          </cell>
          <cell r="AE26">
            <v>3</v>
          </cell>
          <cell r="AM26">
            <v>3720</v>
          </cell>
          <cell r="AN26">
            <v>3577.4999999999995</v>
          </cell>
          <cell r="AO26">
            <v>465</v>
          </cell>
          <cell r="AP26">
            <v>502.50000000000023</v>
          </cell>
          <cell r="AQ26">
            <v>2480</v>
          </cell>
          <cell r="AR26">
            <v>2440</v>
          </cell>
          <cell r="AS26">
            <v>310</v>
          </cell>
          <cell r="AT26">
            <v>279.99999999999994</v>
          </cell>
        </row>
        <row r="27">
          <cell r="B27">
            <v>2.4</v>
          </cell>
          <cell r="C27">
            <v>2.4</v>
          </cell>
          <cell r="D27">
            <v>2.4</v>
          </cell>
          <cell r="E27">
            <v>2.4</v>
          </cell>
          <cell r="F27">
            <v>2.4</v>
          </cell>
          <cell r="G27">
            <v>2.1333333333333333</v>
          </cell>
          <cell r="H27">
            <v>2.1333333333333333</v>
          </cell>
          <cell r="I27">
            <v>1.8666666666666667</v>
          </cell>
          <cell r="J27">
            <v>2.1333333333333333</v>
          </cell>
          <cell r="K27">
            <v>2.4</v>
          </cell>
          <cell r="L27">
            <v>2.1333333333333333</v>
          </cell>
          <cell r="M27">
            <v>2.1333333333333333</v>
          </cell>
          <cell r="N27">
            <v>2.1333333333333333</v>
          </cell>
          <cell r="O27">
            <v>1.8666666666666667</v>
          </cell>
          <cell r="P27">
            <v>1.8666666666666667</v>
          </cell>
          <cell r="Q27">
            <v>2.4</v>
          </cell>
          <cell r="R27">
            <v>2.1333333333333333</v>
          </cell>
          <cell r="S27">
            <v>2.1333333333333333</v>
          </cell>
          <cell r="T27">
            <v>1.8666666666666667</v>
          </cell>
          <cell r="U27">
            <v>1.8666666666666667</v>
          </cell>
          <cell r="V27">
            <v>2.1333333333333333</v>
          </cell>
          <cell r="W27">
            <v>1.8666666666666667</v>
          </cell>
          <cell r="X27">
            <v>2.1333333333333333</v>
          </cell>
          <cell r="Y27">
            <v>1.8666666666666667</v>
          </cell>
          <cell r="Z27">
            <v>2.4</v>
          </cell>
          <cell r="AA27">
            <v>1.8666666666666667</v>
          </cell>
          <cell r="AB27">
            <v>1.8666666666666667</v>
          </cell>
          <cell r="AC27">
            <v>1.6</v>
          </cell>
          <cell r="AD27">
            <v>1.8666666666666667</v>
          </cell>
          <cell r="AE27">
            <v>2.1333333333333333</v>
          </cell>
        </row>
        <row r="28">
          <cell r="B28">
            <v>0.8</v>
          </cell>
          <cell r="C28">
            <v>0.8</v>
          </cell>
          <cell r="D28">
            <v>0.4</v>
          </cell>
          <cell r="E28">
            <v>0.60000000000000009</v>
          </cell>
          <cell r="F28">
            <v>0.2</v>
          </cell>
          <cell r="G28">
            <v>0.4</v>
          </cell>
          <cell r="H28">
            <v>0.4</v>
          </cell>
          <cell r="I28">
            <v>0.2</v>
          </cell>
          <cell r="J28">
            <v>0.8</v>
          </cell>
          <cell r="K28">
            <v>0.4</v>
          </cell>
          <cell r="L28">
            <v>0.4</v>
          </cell>
          <cell r="M28">
            <v>0</v>
          </cell>
          <cell r="N28">
            <v>0</v>
          </cell>
          <cell r="O28">
            <v>0.4</v>
          </cell>
          <cell r="P28">
            <v>0.4</v>
          </cell>
          <cell r="Q28">
            <v>0.60000000000000009</v>
          </cell>
          <cell r="R28">
            <v>0.2</v>
          </cell>
          <cell r="S28">
            <v>0.60000000000000009</v>
          </cell>
          <cell r="T28">
            <v>0.8</v>
          </cell>
          <cell r="U28">
            <v>0.2</v>
          </cell>
          <cell r="V28">
            <v>0.8</v>
          </cell>
          <cell r="W28">
            <v>0.4</v>
          </cell>
          <cell r="X28">
            <v>0.8</v>
          </cell>
          <cell r="Y28">
            <v>0.4</v>
          </cell>
          <cell r="Z28">
            <v>0.4</v>
          </cell>
          <cell r="AA28">
            <v>0</v>
          </cell>
          <cell r="AB28">
            <v>0.60000000000000009</v>
          </cell>
          <cell r="AC28">
            <v>0.4</v>
          </cell>
          <cell r="AD28">
            <v>0.4</v>
          </cell>
          <cell r="AE28">
            <v>0.2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0.53333333333333333</v>
          </cell>
          <cell r="P29">
            <v>0.26666666666666666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5</v>
          </cell>
          <cell r="C33">
            <v>4.6000000000000005</v>
          </cell>
          <cell r="D33">
            <v>4.6000000000000005</v>
          </cell>
          <cell r="E33">
            <v>3.2</v>
          </cell>
          <cell r="F33">
            <v>3.2</v>
          </cell>
          <cell r="G33">
            <v>3.2</v>
          </cell>
          <cell r="H33">
            <v>4.8000000000000007</v>
          </cell>
          <cell r="I33">
            <v>4.4000000000000004</v>
          </cell>
          <cell r="J33">
            <v>4.6000000000000005</v>
          </cell>
          <cell r="K33">
            <v>5.4</v>
          </cell>
          <cell r="L33">
            <v>3.2</v>
          </cell>
          <cell r="M33">
            <v>2.8000000000000003</v>
          </cell>
          <cell r="N33">
            <v>5</v>
          </cell>
          <cell r="O33">
            <v>4.8000000000000007</v>
          </cell>
          <cell r="P33">
            <v>5</v>
          </cell>
          <cell r="Q33">
            <v>4.4000000000000004</v>
          </cell>
          <cell r="R33">
            <v>4.4000000000000004</v>
          </cell>
          <cell r="S33">
            <v>3.2</v>
          </cell>
          <cell r="T33">
            <v>3.2</v>
          </cell>
          <cell r="U33">
            <v>4.4000000000000004</v>
          </cell>
          <cell r="V33">
            <v>4.4000000000000004</v>
          </cell>
          <cell r="W33">
            <v>4.4000000000000004</v>
          </cell>
          <cell r="X33">
            <v>4</v>
          </cell>
          <cell r="Y33">
            <v>4.4000000000000004</v>
          </cell>
          <cell r="Z33">
            <v>3.2</v>
          </cell>
          <cell r="AA33">
            <v>3.2</v>
          </cell>
          <cell r="AB33">
            <v>3.2</v>
          </cell>
          <cell r="AC33">
            <v>4.2</v>
          </cell>
          <cell r="AD33">
            <v>4</v>
          </cell>
          <cell r="AE33">
            <v>4.4000000000000004</v>
          </cell>
          <cell r="AM33">
            <v>5340</v>
          </cell>
          <cell r="AN33">
            <v>4785.0000000000018</v>
          </cell>
          <cell r="AO33">
            <v>1860</v>
          </cell>
          <cell r="AP33">
            <v>1860</v>
          </cell>
          <cell r="AQ33">
            <v>3100</v>
          </cell>
          <cell r="AR33">
            <v>2440</v>
          </cell>
          <cell r="AS33">
            <v>620</v>
          </cell>
          <cell r="AT33">
            <v>279.99999999999994</v>
          </cell>
        </row>
        <row r="34">
          <cell r="B34">
            <v>2.1333333333333333</v>
          </cell>
          <cell r="C34">
            <v>2.1333333333333333</v>
          </cell>
          <cell r="D34">
            <v>2.1333333333333333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2.1333333333333333</v>
          </cell>
          <cell r="I34">
            <v>2.1333333333333333</v>
          </cell>
          <cell r="J34">
            <v>1.6</v>
          </cell>
          <cell r="K34">
            <v>2.1333333333333333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2.1333333333333333</v>
          </cell>
          <cell r="P34">
            <v>2.1333333333333333</v>
          </cell>
          <cell r="Q34">
            <v>2.1333333333333333</v>
          </cell>
          <cell r="R34">
            <v>2.1333333333333333</v>
          </cell>
          <cell r="S34">
            <v>2.1333333333333333</v>
          </cell>
          <cell r="T34">
            <v>2.1333333333333333</v>
          </cell>
          <cell r="U34">
            <v>2.1333333333333333</v>
          </cell>
          <cell r="V34">
            <v>2.1333333333333333</v>
          </cell>
          <cell r="W34">
            <v>1.8666666666666667</v>
          </cell>
          <cell r="X34">
            <v>2.1333333333333333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1.8666666666666667</v>
          </cell>
          <cell r="AC34">
            <v>2.1333333333333333</v>
          </cell>
          <cell r="AD34">
            <v>2.1333333333333333</v>
          </cell>
          <cell r="AE34">
            <v>2.1333333333333333</v>
          </cell>
        </row>
        <row r="35">
          <cell r="B35">
            <v>2</v>
          </cell>
          <cell r="C35">
            <v>2</v>
          </cell>
          <cell r="D35">
            <v>1.6</v>
          </cell>
          <cell r="E35">
            <v>0.4</v>
          </cell>
          <cell r="F35">
            <v>1.2000000000000002</v>
          </cell>
          <cell r="G35">
            <v>1.6</v>
          </cell>
          <cell r="H35">
            <v>1.6</v>
          </cell>
          <cell r="I35">
            <v>2.2000000000000002</v>
          </cell>
          <cell r="J35">
            <v>2</v>
          </cell>
          <cell r="K35">
            <v>2.2000000000000002</v>
          </cell>
          <cell r="L35">
            <v>0.4</v>
          </cell>
          <cell r="M35">
            <v>1.2000000000000002</v>
          </cell>
          <cell r="N35">
            <v>2.2000000000000002</v>
          </cell>
          <cell r="O35">
            <v>2.6</v>
          </cell>
          <cell r="P35">
            <v>2</v>
          </cell>
          <cell r="Q35">
            <v>1.8</v>
          </cell>
          <cell r="R35">
            <v>1.2000000000000002</v>
          </cell>
          <cell r="S35">
            <v>1.4000000000000001</v>
          </cell>
          <cell r="T35">
            <v>1.2000000000000002</v>
          </cell>
          <cell r="U35">
            <v>2.4000000000000004</v>
          </cell>
          <cell r="V35">
            <v>2.4000000000000004</v>
          </cell>
          <cell r="W35">
            <v>2</v>
          </cell>
          <cell r="X35">
            <v>1.4000000000000001</v>
          </cell>
          <cell r="Y35">
            <v>1.4000000000000001</v>
          </cell>
          <cell r="Z35">
            <v>0.60000000000000009</v>
          </cell>
          <cell r="AA35">
            <v>1</v>
          </cell>
          <cell r="AB35">
            <v>1</v>
          </cell>
          <cell r="AC35">
            <v>1.2000000000000002</v>
          </cell>
          <cell r="AD35">
            <v>2.2000000000000002</v>
          </cell>
          <cell r="AE35">
            <v>1.6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</v>
          </cell>
          <cell r="Z36">
            <v>0</v>
          </cell>
          <cell r="AA36">
            <v>0.26666666666666666</v>
          </cell>
          <cell r="AB36">
            <v>0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1.4000000000000001</v>
          </cell>
          <cell r="D40">
            <v>1.8</v>
          </cell>
          <cell r="E40">
            <v>2</v>
          </cell>
          <cell r="F40">
            <v>2</v>
          </cell>
          <cell r="G40">
            <v>2</v>
          </cell>
          <cell r="H40">
            <v>1.8</v>
          </cell>
          <cell r="I40">
            <v>1.8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2.2000000000000002</v>
          </cell>
          <cell r="S40">
            <v>1.6</v>
          </cell>
          <cell r="T40">
            <v>2</v>
          </cell>
          <cell r="U40">
            <v>1.8</v>
          </cell>
          <cell r="V40">
            <v>2</v>
          </cell>
          <cell r="W40">
            <v>1.8</v>
          </cell>
          <cell r="X40">
            <v>1.8</v>
          </cell>
          <cell r="Y40">
            <v>2</v>
          </cell>
          <cell r="Z40">
            <v>2</v>
          </cell>
          <cell r="AA40">
            <v>2</v>
          </cell>
          <cell r="AB40">
            <v>2</v>
          </cell>
          <cell r="AC40">
            <v>2</v>
          </cell>
          <cell r="AD40">
            <v>2</v>
          </cell>
          <cell r="AE40">
            <v>2</v>
          </cell>
          <cell r="AM40">
            <v>2325</v>
          </cell>
          <cell r="AN40">
            <v>2249.9999999999995</v>
          </cell>
          <cell r="AO40">
            <v>1627.5</v>
          </cell>
          <cell r="AP40">
            <v>1665.0000000000005</v>
          </cell>
          <cell r="AQ40">
            <v>1240</v>
          </cell>
          <cell r="AR40">
            <v>1230</v>
          </cell>
          <cell r="AS40">
            <v>930</v>
          </cell>
          <cell r="AT40">
            <v>930.00000000000045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0.8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1.6</v>
          </cell>
          <cell r="C42">
            <v>1.2000000000000002</v>
          </cell>
          <cell r="D42">
            <v>1.6</v>
          </cell>
          <cell r="E42">
            <v>1.6</v>
          </cell>
          <cell r="F42">
            <v>1.4000000000000001</v>
          </cell>
          <cell r="G42">
            <v>1.6</v>
          </cell>
          <cell r="H42">
            <v>1.4000000000000001</v>
          </cell>
          <cell r="I42">
            <v>1.4000000000000001</v>
          </cell>
          <cell r="J42">
            <v>1.2000000000000002</v>
          </cell>
          <cell r="K42">
            <v>1.6</v>
          </cell>
          <cell r="L42">
            <v>1.6</v>
          </cell>
          <cell r="M42">
            <v>1.6</v>
          </cell>
          <cell r="N42">
            <v>1.2000000000000002</v>
          </cell>
          <cell r="O42">
            <v>1.2000000000000002</v>
          </cell>
          <cell r="P42">
            <v>1.6</v>
          </cell>
          <cell r="Q42">
            <v>1.6</v>
          </cell>
          <cell r="R42">
            <v>1.6</v>
          </cell>
          <cell r="S42">
            <v>1.6</v>
          </cell>
          <cell r="T42">
            <v>1.2000000000000002</v>
          </cell>
          <cell r="U42">
            <v>1.6</v>
          </cell>
          <cell r="V42">
            <v>1.4000000000000001</v>
          </cell>
          <cell r="W42">
            <v>1.6</v>
          </cell>
          <cell r="X42">
            <v>1.2000000000000002</v>
          </cell>
          <cell r="Y42">
            <v>1.4000000000000001</v>
          </cell>
          <cell r="Z42">
            <v>1.6</v>
          </cell>
          <cell r="AA42">
            <v>1.2000000000000002</v>
          </cell>
          <cell r="AB42">
            <v>1.4000000000000001</v>
          </cell>
          <cell r="AC42">
            <v>1.4000000000000001</v>
          </cell>
          <cell r="AD42">
            <v>1.2000000000000002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1.4000000000000001</v>
          </cell>
          <cell r="Q47">
            <v>1.4000000000000001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1845.0000000000007</v>
          </cell>
          <cell r="AO47">
            <v>1395</v>
          </cell>
          <cell r="AP47">
            <v>1349.9999999999998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630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</v>
          </cell>
          <cell r="D49">
            <v>1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</v>
          </cell>
          <cell r="AD49">
            <v>1.2000000000000002</v>
          </cell>
          <cell r="AE49">
            <v>1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0.8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1.6</v>
          </cell>
          <cell r="V54">
            <v>1.2000000000000002</v>
          </cell>
          <cell r="W54">
            <v>1.6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  <cell r="AM54">
            <v>1860</v>
          </cell>
          <cell r="AN54">
            <v>1845.0000000000009</v>
          </cell>
          <cell r="AO54">
            <v>1860</v>
          </cell>
          <cell r="AP54">
            <v>1672.5000000000007</v>
          </cell>
          <cell r="AQ54">
            <v>930</v>
          </cell>
          <cell r="AR54">
            <v>930.00000000000045</v>
          </cell>
          <cell r="AS54">
            <v>1240</v>
          </cell>
          <cell r="AT54">
            <v>1190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1.2000000000000002</v>
          </cell>
          <cell r="C56">
            <v>1.4000000000000001</v>
          </cell>
          <cell r="D56">
            <v>1.4000000000000001</v>
          </cell>
          <cell r="E56">
            <v>1.6</v>
          </cell>
          <cell r="F56">
            <v>1.8</v>
          </cell>
          <cell r="G56">
            <v>2</v>
          </cell>
          <cell r="H56">
            <v>1.6</v>
          </cell>
          <cell r="I56">
            <v>1.8</v>
          </cell>
          <cell r="J56">
            <v>1</v>
          </cell>
          <cell r="K56">
            <v>1.6</v>
          </cell>
          <cell r="L56">
            <v>1</v>
          </cell>
          <cell r="M56">
            <v>1.2000000000000002</v>
          </cell>
          <cell r="N56">
            <v>1.4000000000000001</v>
          </cell>
          <cell r="O56">
            <v>1.2000000000000002</v>
          </cell>
          <cell r="P56">
            <v>1.6</v>
          </cell>
          <cell r="Q56">
            <v>1.6</v>
          </cell>
          <cell r="R56">
            <v>1.6</v>
          </cell>
          <cell r="S56">
            <v>1</v>
          </cell>
          <cell r="T56">
            <v>1.2000000000000002</v>
          </cell>
          <cell r="U56">
            <v>1.6</v>
          </cell>
          <cell r="V56">
            <v>1.6</v>
          </cell>
          <cell r="W56">
            <v>1.4000000000000001</v>
          </cell>
          <cell r="X56">
            <v>1.4000000000000001</v>
          </cell>
          <cell r="Y56">
            <v>1.6</v>
          </cell>
          <cell r="Z56">
            <v>1.2000000000000002</v>
          </cell>
          <cell r="AA56">
            <v>1.2000000000000002</v>
          </cell>
          <cell r="AB56">
            <v>1.6</v>
          </cell>
          <cell r="AC56">
            <v>1.2000000000000002</v>
          </cell>
          <cell r="AD56">
            <v>1.6</v>
          </cell>
          <cell r="AE56">
            <v>1.6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0.8</v>
          </cell>
          <cell r="K57">
            <v>0.8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0.8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2.4000000000000004</v>
          </cell>
          <cell r="C61">
            <v>2.4000000000000004</v>
          </cell>
          <cell r="D61">
            <v>2.4000000000000004</v>
          </cell>
          <cell r="E61">
            <v>2.4000000000000004</v>
          </cell>
          <cell r="F61">
            <v>2.4000000000000004</v>
          </cell>
          <cell r="G61">
            <v>2.4000000000000004</v>
          </cell>
          <cell r="H61">
            <v>2.4000000000000004</v>
          </cell>
          <cell r="I61">
            <v>2.6</v>
          </cell>
          <cell r="J61">
            <v>2.2000000000000002</v>
          </cell>
          <cell r="K61">
            <v>2.2000000000000002</v>
          </cell>
          <cell r="L61">
            <v>2.4000000000000004</v>
          </cell>
          <cell r="M61">
            <v>2.4000000000000004</v>
          </cell>
          <cell r="N61">
            <v>2.4000000000000004</v>
          </cell>
          <cell r="O61">
            <v>2.4000000000000004</v>
          </cell>
          <cell r="P61">
            <v>2.2000000000000002</v>
          </cell>
          <cell r="Q61">
            <v>2.6</v>
          </cell>
          <cell r="R61">
            <v>2.6</v>
          </cell>
          <cell r="S61">
            <v>2.6</v>
          </cell>
          <cell r="T61">
            <v>2.4000000000000004</v>
          </cell>
          <cell r="U61">
            <v>2</v>
          </cell>
          <cell r="V61">
            <v>2.4000000000000004</v>
          </cell>
          <cell r="W61">
            <v>2.4000000000000004</v>
          </cell>
          <cell r="X61">
            <v>1.6</v>
          </cell>
          <cell r="Y61">
            <v>2.4000000000000004</v>
          </cell>
          <cell r="Z61">
            <v>2.4000000000000004</v>
          </cell>
          <cell r="AA61">
            <v>2.4000000000000004</v>
          </cell>
          <cell r="AB61">
            <v>2.4000000000000004</v>
          </cell>
          <cell r="AC61">
            <v>2.4000000000000004</v>
          </cell>
          <cell r="AD61">
            <v>2.4000000000000004</v>
          </cell>
          <cell r="AE61">
            <v>2.4000000000000004</v>
          </cell>
          <cell r="AM61">
            <v>2790</v>
          </cell>
          <cell r="AN61">
            <v>2745.0000000000005</v>
          </cell>
          <cell r="AO61">
            <v>1860</v>
          </cell>
          <cell r="AP61">
            <v>1725.0000000000002</v>
          </cell>
          <cell r="AQ61">
            <v>930</v>
          </cell>
          <cell r="AR61">
            <v>970.00000000000057</v>
          </cell>
          <cell r="AS61">
            <v>930</v>
          </cell>
          <cell r="AT61">
            <v>950.00000000000045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1.0666666666666667</v>
          </cell>
          <cell r="H62">
            <v>1.0666666666666667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1.3333333333333333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1.8</v>
          </cell>
          <cell r="C63">
            <v>1.4000000000000001</v>
          </cell>
          <cell r="D63">
            <v>1.8</v>
          </cell>
          <cell r="E63">
            <v>1</v>
          </cell>
          <cell r="F63">
            <v>2</v>
          </cell>
          <cell r="G63">
            <v>1.6</v>
          </cell>
          <cell r="H63">
            <v>1.8</v>
          </cell>
          <cell r="I63">
            <v>1</v>
          </cell>
          <cell r="J63">
            <v>1.4000000000000001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1.4000000000000001</v>
          </cell>
          <cell r="P63">
            <v>1.8</v>
          </cell>
          <cell r="Q63">
            <v>1.8</v>
          </cell>
          <cell r="R63">
            <v>1.8</v>
          </cell>
          <cell r="S63">
            <v>1.2000000000000002</v>
          </cell>
          <cell r="T63">
            <v>1.2000000000000002</v>
          </cell>
          <cell r="U63">
            <v>1.6</v>
          </cell>
          <cell r="V63">
            <v>1.4000000000000001</v>
          </cell>
          <cell r="W63">
            <v>1.4000000000000001</v>
          </cell>
          <cell r="X63">
            <v>1.8</v>
          </cell>
          <cell r="Y63">
            <v>1.4000000000000001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1.4000000000000001</v>
          </cell>
          <cell r="AD63">
            <v>1.2000000000000002</v>
          </cell>
          <cell r="AE63">
            <v>1.4000000000000001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1.0666666666666667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1.0666666666666667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2.2000000000000002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2.2000000000000002</v>
          </cell>
          <cell r="Q68">
            <v>2.2000000000000002</v>
          </cell>
          <cell r="R68">
            <v>2.2000000000000002</v>
          </cell>
          <cell r="S68">
            <v>2</v>
          </cell>
          <cell r="T68">
            <v>2</v>
          </cell>
          <cell r="U68">
            <v>2</v>
          </cell>
          <cell r="V68">
            <v>2.2000000000000002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2557.5</v>
          </cell>
          <cell r="AN68">
            <v>2362.5000000000005</v>
          </cell>
          <cell r="AO68">
            <v>1627.5</v>
          </cell>
          <cell r="AP68">
            <v>1710.0000000000002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900.00000000000057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1.4000000000000001</v>
          </cell>
          <cell r="C70">
            <v>1.4000000000000001</v>
          </cell>
          <cell r="D70">
            <v>1.2000000000000002</v>
          </cell>
          <cell r="E70">
            <v>1.4000000000000001</v>
          </cell>
          <cell r="F70">
            <v>1.6</v>
          </cell>
          <cell r="G70">
            <v>1.6</v>
          </cell>
          <cell r="H70">
            <v>1.6</v>
          </cell>
          <cell r="I70">
            <v>1.4000000000000001</v>
          </cell>
          <cell r="J70">
            <v>1.6</v>
          </cell>
          <cell r="K70">
            <v>1.4000000000000001</v>
          </cell>
          <cell r="L70">
            <v>1.6</v>
          </cell>
          <cell r="M70">
            <v>1.6</v>
          </cell>
          <cell r="N70">
            <v>1.4000000000000001</v>
          </cell>
          <cell r="O70">
            <v>1.4000000000000001</v>
          </cell>
          <cell r="P70">
            <v>1.4000000000000001</v>
          </cell>
          <cell r="Q70">
            <v>1.6</v>
          </cell>
          <cell r="R70">
            <v>0.8</v>
          </cell>
          <cell r="S70">
            <v>1.6</v>
          </cell>
          <cell r="T70">
            <v>1.6</v>
          </cell>
          <cell r="U70">
            <v>1.6</v>
          </cell>
          <cell r="V70">
            <v>1.4000000000000001</v>
          </cell>
          <cell r="W70">
            <v>1.4000000000000001</v>
          </cell>
          <cell r="X70">
            <v>1.6</v>
          </cell>
          <cell r="Y70">
            <v>1.6</v>
          </cell>
          <cell r="Z70">
            <v>1.6</v>
          </cell>
          <cell r="AA70">
            <v>1.6</v>
          </cell>
          <cell r="AB70">
            <v>1.6</v>
          </cell>
          <cell r="AC70">
            <v>1.4000000000000001</v>
          </cell>
          <cell r="AD70">
            <v>1.6</v>
          </cell>
          <cell r="AE70">
            <v>1.2000000000000002</v>
          </cell>
        </row>
        <row r="71">
          <cell r="B71">
            <v>0.8</v>
          </cell>
          <cell r="C71">
            <v>0.8</v>
          </cell>
          <cell r="D71">
            <v>1.0666666666666667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0.53333333333333333</v>
          </cell>
          <cell r="X71">
            <v>0.26666666666666666</v>
          </cell>
          <cell r="Y71">
            <v>0.8</v>
          </cell>
          <cell r="Z71">
            <v>0.8</v>
          </cell>
          <cell r="AA71">
            <v>0.53333333333333333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1.8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2325</v>
          </cell>
          <cell r="AN75">
            <v>2317.5</v>
          </cell>
          <cell r="AO75">
            <v>1860</v>
          </cell>
          <cell r="AP75">
            <v>1755.0000000000007</v>
          </cell>
          <cell r="AQ75">
            <v>1240</v>
          </cell>
          <cell r="AR75">
            <v>1300</v>
          </cell>
          <cell r="AS75">
            <v>930</v>
          </cell>
          <cell r="AT75">
            <v>960.00000000000045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1.3333333333333333</v>
          </cell>
          <cell r="V76">
            <v>1.3333333333333333</v>
          </cell>
          <cell r="W76">
            <v>1.3333333333333333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1.3333333333333333</v>
          </cell>
          <cell r="AD76">
            <v>1.0666666666666667</v>
          </cell>
          <cell r="AE76">
            <v>1.3333333333333333</v>
          </cell>
        </row>
        <row r="77">
          <cell r="B77">
            <v>1.2000000000000002</v>
          </cell>
          <cell r="C77">
            <v>1.6</v>
          </cell>
          <cell r="D77">
            <v>1.4000000000000001</v>
          </cell>
          <cell r="E77">
            <v>1.6</v>
          </cell>
          <cell r="F77">
            <v>1.6</v>
          </cell>
          <cell r="G77">
            <v>1.6</v>
          </cell>
          <cell r="H77">
            <v>1.6</v>
          </cell>
          <cell r="I77">
            <v>1.6</v>
          </cell>
          <cell r="J77">
            <v>1.6</v>
          </cell>
          <cell r="K77">
            <v>1.4000000000000001</v>
          </cell>
          <cell r="L77">
            <v>1.4000000000000001</v>
          </cell>
          <cell r="M77">
            <v>1.6</v>
          </cell>
          <cell r="N77">
            <v>1.6</v>
          </cell>
          <cell r="O77">
            <v>1.6</v>
          </cell>
          <cell r="P77">
            <v>1.6</v>
          </cell>
          <cell r="Q77">
            <v>1.6</v>
          </cell>
          <cell r="R77">
            <v>1.4000000000000001</v>
          </cell>
          <cell r="S77">
            <v>1.6</v>
          </cell>
          <cell r="T77">
            <v>1.6</v>
          </cell>
          <cell r="U77">
            <v>1.4000000000000001</v>
          </cell>
          <cell r="V77">
            <v>1.2000000000000002</v>
          </cell>
          <cell r="W77">
            <v>1.2000000000000002</v>
          </cell>
          <cell r="X77">
            <v>1.6</v>
          </cell>
          <cell r="Y77">
            <v>1.6</v>
          </cell>
          <cell r="Z77">
            <v>1.6</v>
          </cell>
          <cell r="AA77">
            <v>1.2000000000000002</v>
          </cell>
          <cell r="AB77">
            <v>1.6</v>
          </cell>
          <cell r="AC77">
            <v>1.8</v>
          </cell>
          <cell r="AD77">
            <v>1.2000000000000002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1.0666666666666667</v>
          </cell>
          <cell r="M78">
            <v>1.0666666666666667</v>
          </cell>
          <cell r="N78">
            <v>0.8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0.53333333333333333</v>
          </cell>
          <cell r="V78">
            <v>0.8</v>
          </cell>
          <cell r="W78">
            <v>0.8</v>
          </cell>
          <cell r="X78">
            <v>0.53333333333333333</v>
          </cell>
          <cell r="Y78">
            <v>0.53333333333333333</v>
          </cell>
          <cell r="Z78">
            <v>0.8</v>
          </cell>
          <cell r="AA78">
            <v>0.8</v>
          </cell>
          <cell r="AB78">
            <v>0.53333333333333333</v>
          </cell>
          <cell r="AC78">
            <v>0.53333333333333333</v>
          </cell>
          <cell r="AD78">
            <v>1.0666666666666667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2325</v>
          </cell>
          <cell r="AN82">
            <v>2325</v>
          </cell>
          <cell r="AO82">
            <v>1860</v>
          </cell>
          <cell r="AP82">
            <v>1777.5000000000005</v>
          </cell>
          <cell r="AQ82">
            <v>1240</v>
          </cell>
          <cell r="AR82">
            <v>1239.9999999999998</v>
          </cell>
          <cell r="AS82">
            <v>930</v>
          </cell>
          <cell r="AT82">
            <v>930.00000000000057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1.8</v>
          </cell>
          <cell r="C84">
            <v>1.6</v>
          </cell>
          <cell r="D84">
            <v>1.6</v>
          </cell>
          <cell r="E84">
            <v>1.6</v>
          </cell>
          <cell r="F84">
            <v>1.6</v>
          </cell>
          <cell r="G84">
            <v>1.6</v>
          </cell>
          <cell r="H84">
            <v>1.6</v>
          </cell>
          <cell r="I84">
            <v>1.2000000000000002</v>
          </cell>
          <cell r="J84">
            <v>1.6</v>
          </cell>
          <cell r="K84">
            <v>1.6</v>
          </cell>
          <cell r="L84">
            <v>1.4000000000000001</v>
          </cell>
          <cell r="M84">
            <v>1.6</v>
          </cell>
          <cell r="N84">
            <v>1.6</v>
          </cell>
          <cell r="O84">
            <v>1.6</v>
          </cell>
          <cell r="P84">
            <v>1.6</v>
          </cell>
          <cell r="Q84">
            <v>1.6</v>
          </cell>
          <cell r="R84">
            <v>1.6</v>
          </cell>
          <cell r="S84">
            <v>1.6</v>
          </cell>
          <cell r="T84">
            <v>1.6</v>
          </cell>
          <cell r="U84">
            <v>1.4000000000000001</v>
          </cell>
          <cell r="V84">
            <v>1.4000000000000001</v>
          </cell>
          <cell r="W84">
            <v>1.6</v>
          </cell>
          <cell r="X84">
            <v>1.4000000000000001</v>
          </cell>
          <cell r="Y84">
            <v>1.4000000000000001</v>
          </cell>
          <cell r="Z84">
            <v>1.6</v>
          </cell>
          <cell r="AA84">
            <v>1.6</v>
          </cell>
          <cell r="AB84">
            <v>1.2000000000000002</v>
          </cell>
          <cell r="AC84">
            <v>1.6</v>
          </cell>
          <cell r="AD84">
            <v>1.6</v>
          </cell>
          <cell r="AE84">
            <v>1.4000000000000001</v>
          </cell>
        </row>
        <row r="85">
          <cell r="B85">
            <v>1.0666666666666667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1.0666666666666667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0.53333333333333333</v>
          </cell>
        </row>
        <row r="89">
          <cell r="B89">
            <v>2.4000000000000004</v>
          </cell>
          <cell r="C89">
            <v>2.4000000000000004</v>
          </cell>
          <cell r="D89">
            <v>2.4000000000000004</v>
          </cell>
          <cell r="E89">
            <v>2</v>
          </cell>
          <cell r="F89">
            <v>2</v>
          </cell>
          <cell r="G89">
            <v>2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</v>
          </cell>
          <cell r="M89">
            <v>2</v>
          </cell>
          <cell r="N89">
            <v>2</v>
          </cell>
          <cell r="O89">
            <v>2</v>
          </cell>
          <cell r="P89">
            <v>2.4000000000000004</v>
          </cell>
          <cell r="Q89">
            <v>2</v>
          </cell>
          <cell r="R89">
            <v>2.4000000000000004</v>
          </cell>
          <cell r="S89">
            <v>2</v>
          </cell>
          <cell r="T89">
            <v>2</v>
          </cell>
          <cell r="U89">
            <v>2.4000000000000004</v>
          </cell>
          <cell r="V89">
            <v>2.4000000000000004</v>
          </cell>
          <cell r="W89">
            <v>2.4000000000000004</v>
          </cell>
          <cell r="X89">
            <v>2.4000000000000004</v>
          </cell>
          <cell r="Y89">
            <v>2.4000000000000004</v>
          </cell>
          <cell r="Z89">
            <v>2</v>
          </cell>
          <cell r="AA89">
            <v>2</v>
          </cell>
          <cell r="AB89">
            <v>2</v>
          </cell>
          <cell r="AC89">
            <v>2.4000000000000004</v>
          </cell>
          <cell r="AD89">
            <v>2.4000000000000004</v>
          </cell>
          <cell r="AE89">
            <v>2.4000000000000004</v>
          </cell>
          <cell r="AM89">
            <v>2790</v>
          </cell>
          <cell r="AN89">
            <v>2595</v>
          </cell>
          <cell r="AO89">
            <v>1395</v>
          </cell>
          <cell r="AP89">
            <v>1380</v>
          </cell>
          <cell r="AQ89">
            <v>1240</v>
          </cell>
          <cell r="AR89">
            <v>1230</v>
          </cell>
          <cell r="AS89">
            <v>620</v>
          </cell>
          <cell r="AT89">
            <v>619.99999999999989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0.8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0.8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1.8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1.8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1.8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2302.5</v>
          </cell>
          <cell r="AO96">
            <v>1860</v>
          </cell>
          <cell r="AP96">
            <v>1845.0000000000011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1290.0000000000002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2</v>
          </cell>
          <cell r="D98">
            <v>1.4000000000000001</v>
          </cell>
          <cell r="E98">
            <v>2.4000000000000004</v>
          </cell>
          <cell r="F98">
            <v>2.4000000000000004</v>
          </cell>
          <cell r="G98">
            <v>1.6</v>
          </cell>
          <cell r="H98">
            <v>2.4000000000000004</v>
          </cell>
          <cell r="I98">
            <v>1.4000000000000001</v>
          </cell>
          <cell r="J98">
            <v>1.4000000000000001</v>
          </cell>
          <cell r="K98">
            <v>2</v>
          </cell>
          <cell r="L98">
            <v>1.6</v>
          </cell>
          <cell r="M98">
            <v>1.6</v>
          </cell>
          <cell r="N98">
            <v>1.6</v>
          </cell>
          <cell r="O98">
            <v>1.2000000000000002</v>
          </cell>
          <cell r="P98">
            <v>1.6</v>
          </cell>
          <cell r="Q98">
            <v>1.6</v>
          </cell>
          <cell r="R98">
            <v>1.2000000000000002</v>
          </cell>
          <cell r="S98">
            <v>1.6</v>
          </cell>
          <cell r="T98">
            <v>0.8</v>
          </cell>
          <cell r="U98">
            <v>1.2000000000000002</v>
          </cell>
          <cell r="V98">
            <v>1.6</v>
          </cell>
          <cell r="W98">
            <v>1.6</v>
          </cell>
          <cell r="X98">
            <v>1.2000000000000002</v>
          </cell>
          <cell r="Y98">
            <v>1.6</v>
          </cell>
          <cell r="Z98">
            <v>1.2000000000000002</v>
          </cell>
          <cell r="AA98">
            <v>1.6</v>
          </cell>
          <cell r="AB98">
            <v>1.6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1.0666666666666667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0.8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2790</v>
          </cell>
          <cell r="AO103">
            <v>1860</v>
          </cell>
          <cell r="AP103">
            <v>1890.0000000000007</v>
          </cell>
          <cell r="AQ103">
            <v>1550</v>
          </cell>
          <cell r="AR103">
            <v>1550</v>
          </cell>
          <cell r="AS103">
            <v>1240</v>
          </cell>
          <cell r="AT103">
            <v>1250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</v>
          </cell>
          <cell r="C105">
            <v>2</v>
          </cell>
          <cell r="D105">
            <v>1.6</v>
          </cell>
          <cell r="E105">
            <v>2</v>
          </cell>
          <cell r="F105">
            <v>2</v>
          </cell>
          <cell r="G105">
            <v>1.6</v>
          </cell>
          <cell r="H105">
            <v>1.6</v>
          </cell>
          <cell r="I105">
            <v>1.6</v>
          </cell>
          <cell r="J105">
            <v>1.6</v>
          </cell>
          <cell r="K105">
            <v>1.6</v>
          </cell>
          <cell r="L105">
            <v>1.6</v>
          </cell>
          <cell r="M105">
            <v>2</v>
          </cell>
          <cell r="N105">
            <v>2</v>
          </cell>
          <cell r="O105">
            <v>1.2000000000000002</v>
          </cell>
          <cell r="P105">
            <v>1.6</v>
          </cell>
          <cell r="Q105">
            <v>1.6</v>
          </cell>
          <cell r="R105">
            <v>1.6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1.6</v>
          </cell>
          <cell r="Y105">
            <v>1.6</v>
          </cell>
          <cell r="Z105">
            <v>1.6</v>
          </cell>
          <cell r="AA105">
            <v>0.8</v>
          </cell>
          <cell r="AB105">
            <v>1.2000000000000002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1.3333333333333333</v>
          </cell>
          <cell r="C106">
            <v>0.8</v>
          </cell>
          <cell r="D106">
            <v>0.8</v>
          </cell>
          <cell r="E106">
            <v>1.3333333333333333</v>
          </cell>
          <cell r="F106">
            <v>1.3333333333333333</v>
          </cell>
          <cell r="G106">
            <v>0.8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1.3333333333333333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2.2000000000000002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2.6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2.8000000000000003</v>
          </cell>
          <cell r="Z110">
            <v>2.4000000000000004</v>
          </cell>
          <cell r="AA110">
            <v>2.8000000000000003</v>
          </cell>
          <cell r="AB110">
            <v>2.8000000000000003</v>
          </cell>
          <cell r="AC110">
            <v>2.8000000000000003</v>
          </cell>
          <cell r="AD110">
            <v>2.4000000000000004</v>
          </cell>
          <cell r="AE110">
            <v>2.2000000000000002</v>
          </cell>
          <cell r="AM110">
            <v>3022.5</v>
          </cell>
          <cell r="AN110">
            <v>2842.4999999999995</v>
          </cell>
          <cell r="AO110">
            <v>1860</v>
          </cell>
          <cell r="AP110">
            <v>1740.0000000000007</v>
          </cell>
          <cell r="AQ110">
            <v>1550</v>
          </cell>
          <cell r="AR110">
            <v>1309.9999999999998</v>
          </cell>
          <cell r="AS110">
            <v>930</v>
          </cell>
          <cell r="AT110">
            <v>910.00000000000045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1.6</v>
          </cell>
          <cell r="D112">
            <v>1.6</v>
          </cell>
          <cell r="E112">
            <v>1.2000000000000002</v>
          </cell>
          <cell r="F112">
            <v>1.2000000000000002</v>
          </cell>
          <cell r="G112">
            <v>1.6</v>
          </cell>
          <cell r="H112">
            <v>1.6</v>
          </cell>
          <cell r="I112">
            <v>1.6</v>
          </cell>
          <cell r="J112">
            <v>1.4000000000000001</v>
          </cell>
          <cell r="K112">
            <v>1.6</v>
          </cell>
          <cell r="L112">
            <v>1.6</v>
          </cell>
          <cell r="M112">
            <v>1.6</v>
          </cell>
          <cell r="N112">
            <v>1.2000000000000002</v>
          </cell>
          <cell r="O112">
            <v>1.6</v>
          </cell>
          <cell r="P112">
            <v>1.6</v>
          </cell>
          <cell r="Q112">
            <v>1.6</v>
          </cell>
          <cell r="R112">
            <v>1.6</v>
          </cell>
          <cell r="S112">
            <v>1.2000000000000002</v>
          </cell>
          <cell r="T112">
            <v>1.4000000000000001</v>
          </cell>
          <cell r="U112">
            <v>1.6</v>
          </cell>
          <cell r="V112">
            <v>1.6</v>
          </cell>
          <cell r="W112">
            <v>1.4000000000000001</v>
          </cell>
          <cell r="X112">
            <v>1.4000000000000001</v>
          </cell>
          <cell r="Y112">
            <v>1.6</v>
          </cell>
          <cell r="Z112">
            <v>1.6</v>
          </cell>
          <cell r="AA112">
            <v>1.6</v>
          </cell>
          <cell r="AB112">
            <v>1.6</v>
          </cell>
          <cell r="AC112">
            <v>1.2000000000000002</v>
          </cell>
          <cell r="AD112">
            <v>1.2000000000000002</v>
          </cell>
          <cell r="AE112">
            <v>1.6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0.53333333333333333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2.2000000000000002</v>
          </cell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2</v>
          </cell>
          <cell r="T117">
            <v>2</v>
          </cell>
          <cell r="U117">
            <v>2</v>
          </cell>
          <cell r="V117">
            <v>2</v>
          </cell>
          <cell r="W117">
            <v>2</v>
          </cell>
          <cell r="X117">
            <v>1.8</v>
          </cell>
          <cell r="Y117">
            <v>2</v>
          </cell>
          <cell r="Z117">
            <v>2</v>
          </cell>
          <cell r="AA117">
            <v>2</v>
          </cell>
          <cell r="AB117">
            <v>2</v>
          </cell>
          <cell r="AC117">
            <v>2</v>
          </cell>
          <cell r="AD117">
            <v>2</v>
          </cell>
          <cell r="AE117">
            <v>2</v>
          </cell>
          <cell r="AM117">
            <v>2325</v>
          </cell>
          <cell r="AN117">
            <v>2325</v>
          </cell>
          <cell r="AO117">
            <v>930</v>
          </cell>
          <cell r="AP117">
            <v>960.00000000000034</v>
          </cell>
          <cell r="AQ117">
            <v>930</v>
          </cell>
          <cell r="AR117">
            <v>950.00000000000034</v>
          </cell>
          <cell r="AS117">
            <v>620</v>
          </cell>
          <cell r="AT117">
            <v>640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1.0666666666666667</v>
          </cell>
          <cell r="AD118">
            <v>1.0666666666666667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1.4000000000000001</v>
          </cell>
          <cell r="F119">
            <v>0.8</v>
          </cell>
          <cell r="G119">
            <v>1</v>
          </cell>
          <cell r="H119">
            <v>1</v>
          </cell>
          <cell r="I119">
            <v>0.8</v>
          </cell>
          <cell r="J119">
            <v>0.8</v>
          </cell>
          <cell r="K119">
            <v>0.60000000000000009</v>
          </cell>
          <cell r="L119">
            <v>0.60000000000000009</v>
          </cell>
          <cell r="M119">
            <v>1</v>
          </cell>
          <cell r="N119">
            <v>1</v>
          </cell>
          <cell r="O119">
            <v>0.60000000000000009</v>
          </cell>
          <cell r="P119">
            <v>1</v>
          </cell>
          <cell r="Q119">
            <v>1</v>
          </cell>
          <cell r="R119">
            <v>1</v>
          </cell>
          <cell r="S119">
            <v>0.8</v>
          </cell>
          <cell r="T119">
            <v>0.8</v>
          </cell>
          <cell r="U119">
            <v>0.4</v>
          </cell>
          <cell r="V119">
            <v>0.8</v>
          </cell>
          <cell r="W119">
            <v>0.8</v>
          </cell>
          <cell r="X119">
            <v>0.60000000000000009</v>
          </cell>
          <cell r="Y119">
            <v>0.60000000000000009</v>
          </cell>
          <cell r="Z119">
            <v>1</v>
          </cell>
          <cell r="AA119">
            <v>0.8</v>
          </cell>
          <cell r="AB119">
            <v>1</v>
          </cell>
          <cell r="AC119">
            <v>0.60000000000000009</v>
          </cell>
          <cell r="AD119">
            <v>0.60000000000000009</v>
          </cell>
          <cell r="AE119">
            <v>0.60000000000000009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0.8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0.8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4.4000000000000004</v>
          </cell>
          <cell r="D124">
            <v>4.4000000000000004</v>
          </cell>
          <cell r="E124">
            <v>4.4000000000000004</v>
          </cell>
          <cell r="F124">
            <v>4.4000000000000004</v>
          </cell>
          <cell r="G124">
            <v>4.6000000000000005</v>
          </cell>
          <cell r="H124">
            <v>4.4000000000000004</v>
          </cell>
          <cell r="I124">
            <v>4.4000000000000004</v>
          </cell>
          <cell r="J124">
            <v>4.6000000000000005</v>
          </cell>
          <cell r="K124">
            <v>4.4000000000000004</v>
          </cell>
          <cell r="L124">
            <v>4.4000000000000004</v>
          </cell>
          <cell r="M124">
            <v>4.8000000000000007</v>
          </cell>
          <cell r="N124">
            <v>4.4000000000000004</v>
          </cell>
          <cell r="O124">
            <v>4.4000000000000004</v>
          </cell>
          <cell r="P124">
            <v>4.2</v>
          </cell>
          <cell r="Q124">
            <v>4.4000000000000004</v>
          </cell>
          <cell r="R124">
            <v>4.4000000000000004</v>
          </cell>
          <cell r="S124">
            <v>4.4000000000000004</v>
          </cell>
          <cell r="T124">
            <v>4.4000000000000004</v>
          </cell>
          <cell r="U124">
            <v>4.4000000000000004</v>
          </cell>
          <cell r="V124">
            <v>4.4000000000000004</v>
          </cell>
          <cell r="W124">
            <v>4.4000000000000004</v>
          </cell>
          <cell r="X124">
            <v>4.4000000000000004</v>
          </cell>
          <cell r="Y124">
            <v>4.4000000000000004</v>
          </cell>
          <cell r="Z124">
            <v>4.4000000000000004</v>
          </cell>
          <cell r="AA124">
            <v>4.4000000000000004</v>
          </cell>
          <cell r="AB124">
            <v>4.4000000000000004</v>
          </cell>
          <cell r="AC124">
            <v>4.8000000000000007</v>
          </cell>
          <cell r="AD124">
            <v>4.4000000000000004</v>
          </cell>
          <cell r="AE124">
            <v>4.2</v>
          </cell>
          <cell r="AM124">
            <v>5115</v>
          </cell>
          <cell r="AN124">
            <v>5145.0000000000018</v>
          </cell>
          <cell r="AO124">
            <v>3255</v>
          </cell>
          <cell r="AP124">
            <v>3007.5</v>
          </cell>
          <cell r="AQ124">
            <v>3410</v>
          </cell>
          <cell r="AR124">
            <v>3410</v>
          </cell>
          <cell r="AS124">
            <v>2170</v>
          </cell>
          <cell r="AT124">
            <v>2160.0000000000005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2.8000000000000003</v>
          </cell>
          <cell r="C126">
            <v>3.2</v>
          </cell>
          <cell r="D126">
            <v>2.8000000000000003</v>
          </cell>
          <cell r="E126">
            <v>2.8000000000000003</v>
          </cell>
          <cell r="F126">
            <v>2.8000000000000003</v>
          </cell>
          <cell r="G126">
            <v>2.4000000000000004</v>
          </cell>
          <cell r="H126">
            <v>2.8000000000000003</v>
          </cell>
          <cell r="I126">
            <v>2.4000000000000004</v>
          </cell>
          <cell r="J126">
            <v>2.4000000000000004</v>
          </cell>
          <cell r="K126">
            <v>2.2000000000000002</v>
          </cell>
          <cell r="L126">
            <v>2.8000000000000003</v>
          </cell>
          <cell r="M126">
            <v>3.2</v>
          </cell>
          <cell r="N126">
            <v>2.4000000000000004</v>
          </cell>
          <cell r="O126">
            <v>2.8000000000000003</v>
          </cell>
          <cell r="P126">
            <v>2.8000000000000003</v>
          </cell>
          <cell r="Q126">
            <v>2</v>
          </cell>
          <cell r="R126">
            <v>2.4000000000000004</v>
          </cell>
          <cell r="S126">
            <v>3</v>
          </cell>
          <cell r="T126">
            <v>2.8000000000000003</v>
          </cell>
          <cell r="U126">
            <v>3</v>
          </cell>
          <cell r="V126">
            <v>2.4000000000000004</v>
          </cell>
          <cell r="W126">
            <v>3</v>
          </cell>
          <cell r="X126">
            <v>2.4000000000000004</v>
          </cell>
          <cell r="Y126">
            <v>2.4000000000000004</v>
          </cell>
          <cell r="Z126">
            <v>2</v>
          </cell>
          <cell r="AA126">
            <v>2.4000000000000004</v>
          </cell>
          <cell r="AB126">
            <v>2.4000000000000004</v>
          </cell>
          <cell r="AC126">
            <v>1.8</v>
          </cell>
          <cell r="AD126">
            <v>2.6</v>
          </cell>
          <cell r="AE126">
            <v>2.2000000000000002</v>
          </cell>
        </row>
        <row r="127">
          <cell r="B127">
            <v>2.1333333333333333</v>
          </cell>
          <cell r="C127">
            <v>1.8666666666666667</v>
          </cell>
          <cell r="D127">
            <v>1.8666666666666667</v>
          </cell>
          <cell r="E127">
            <v>1.6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1.8666666666666667</v>
          </cell>
          <cell r="J127">
            <v>1.6</v>
          </cell>
          <cell r="K127">
            <v>1.6</v>
          </cell>
          <cell r="L127">
            <v>1.6</v>
          </cell>
          <cell r="M127">
            <v>1.8666666666666667</v>
          </cell>
          <cell r="N127">
            <v>1.8666666666666667</v>
          </cell>
          <cell r="O127">
            <v>1.8666666666666667</v>
          </cell>
          <cell r="P127">
            <v>1.8666666666666667</v>
          </cell>
          <cell r="Q127">
            <v>2.1333333333333333</v>
          </cell>
          <cell r="R127">
            <v>2.1333333333333333</v>
          </cell>
          <cell r="S127">
            <v>2.1333333333333333</v>
          </cell>
          <cell r="T127">
            <v>2.1333333333333333</v>
          </cell>
          <cell r="U127">
            <v>1.8666666666666667</v>
          </cell>
          <cell r="V127">
            <v>1.6</v>
          </cell>
          <cell r="W127">
            <v>1.8666666666666667</v>
          </cell>
          <cell r="X127">
            <v>1.6</v>
          </cell>
          <cell r="Y127">
            <v>1.6</v>
          </cell>
          <cell r="Z127">
            <v>1.6</v>
          </cell>
          <cell r="AA127">
            <v>2.1333333333333333</v>
          </cell>
          <cell r="AB127">
            <v>1.8666666666666667</v>
          </cell>
          <cell r="AC127">
            <v>2.1333333333333333</v>
          </cell>
          <cell r="AD127">
            <v>1.8666666666666667</v>
          </cell>
          <cell r="AE127">
            <v>1.8666666666666667</v>
          </cell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930</v>
          </cell>
          <cell r="AN138">
            <v>930.00000000000045</v>
          </cell>
          <cell r="AO138">
            <v>465</v>
          </cell>
          <cell r="AP138">
            <v>450.00000000000023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</v>
          </cell>
          <cell r="P140">
            <v>0.4</v>
          </cell>
          <cell r="Q140">
            <v>0.4</v>
          </cell>
          <cell r="R140">
            <v>0.4</v>
          </cell>
          <cell r="S140">
            <v>0.4</v>
          </cell>
          <cell r="T140">
            <v>0.4</v>
          </cell>
          <cell r="U140">
            <v>0.4</v>
          </cell>
          <cell r="V140">
            <v>0.4</v>
          </cell>
          <cell r="W140">
            <v>0.4</v>
          </cell>
          <cell r="X140">
            <v>0.4</v>
          </cell>
          <cell r="Y140">
            <v>0.4</v>
          </cell>
          <cell r="Z140">
            <v>0.4</v>
          </cell>
          <cell r="AA140">
            <v>0.4</v>
          </cell>
          <cell r="AB140">
            <v>0.4</v>
          </cell>
          <cell r="AC140">
            <v>0.4</v>
          </cell>
          <cell r="AD140">
            <v>0.4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2.8000000000000003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2805</v>
          </cell>
          <cell r="AO145">
            <v>1860</v>
          </cell>
          <cell r="AP145">
            <v>1792.5000000000007</v>
          </cell>
          <cell r="AQ145">
            <v>1240</v>
          </cell>
          <cell r="AR145">
            <v>1250</v>
          </cell>
          <cell r="AS145">
            <v>930</v>
          </cell>
          <cell r="AT145">
            <v>1010.0000000000005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1.3333333333333333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1.2000000000000002</v>
          </cell>
          <cell r="D147">
            <v>1.6</v>
          </cell>
          <cell r="E147">
            <v>1.2000000000000002</v>
          </cell>
          <cell r="F147">
            <v>1.6</v>
          </cell>
          <cell r="G147">
            <v>1.6</v>
          </cell>
          <cell r="H147">
            <v>1.6</v>
          </cell>
          <cell r="I147">
            <v>1.6</v>
          </cell>
          <cell r="J147">
            <v>1.6</v>
          </cell>
          <cell r="K147">
            <v>1.6</v>
          </cell>
          <cell r="L147">
            <v>1.6</v>
          </cell>
          <cell r="M147">
            <v>1.8</v>
          </cell>
          <cell r="N147">
            <v>1.6</v>
          </cell>
          <cell r="O147">
            <v>1.6</v>
          </cell>
          <cell r="P147">
            <v>1.2000000000000002</v>
          </cell>
          <cell r="Q147">
            <v>1.4000000000000001</v>
          </cell>
          <cell r="R147">
            <v>1.6</v>
          </cell>
          <cell r="S147">
            <v>1.2000000000000002</v>
          </cell>
          <cell r="T147">
            <v>1.8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1.2000000000000002</v>
          </cell>
          <cell r="AA147">
            <v>1.6</v>
          </cell>
          <cell r="AB147">
            <v>1.6</v>
          </cell>
          <cell r="AC147">
            <v>1.6</v>
          </cell>
          <cell r="AD147">
            <v>1.6</v>
          </cell>
          <cell r="AE147">
            <v>1.6</v>
          </cell>
        </row>
        <row r="148">
          <cell r="B148">
            <v>0.8</v>
          </cell>
          <cell r="C148">
            <v>1.0666666666666667</v>
          </cell>
          <cell r="D148">
            <v>0.8</v>
          </cell>
          <cell r="E148">
            <v>1.0666666666666667</v>
          </cell>
          <cell r="F148">
            <v>1.0666666666666667</v>
          </cell>
          <cell r="G148">
            <v>1.0666666666666667</v>
          </cell>
          <cell r="H148">
            <v>0.53333333333333333</v>
          </cell>
          <cell r="I148">
            <v>0.8</v>
          </cell>
          <cell r="J148">
            <v>0.8</v>
          </cell>
          <cell r="K148">
            <v>0.8</v>
          </cell>
          <cell r="L148">
            <v>1.0666666666666667</v>
          </cell>
          <cell r="M148">
            <v>1.0666666666666667</v>
          </cell>
          <cell r="N148">
            <v>1.0666666666666667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1.0666666666666667</v>
          </cell>
          <cell r="T148">
            <v>0.8</v>
          </cell>
          <cell r="U148">
            <v>1.0666666666666667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1860.0000000000009</v>
          </cell>
          <cell r="AO152">
            <v>1395</v>
          </cell>
          <cell r="AP152">
            <v>1349.9999999999998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1060.0000000000005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1.2000000000000002</v>
          </cell>
          <cell r="D154">
            <v>1.2000000000000002</v>
          </cell>
          <cell r="E154">
            <v>1</v>
          </cell>
          <cell r="F154">
            <v>1.2000000000000002</v>
          </cell>
          <cell r="G154">
            <v>1</v>
          </cell>
          <cell r="H154">
            <v>1</v>
          </cell>
          <cell r="I154">
            <v>1</v>
          </cell>
          <cell r="J154">
            <v>1.6</v>
          </cell>
          <cell r="K154">
            <v>1.2000000000000002</v>
          </cell>
          <cell r="L154">
            <v>1.2000000000000002</v>
          </cell>
          <cell r="M154">
            <v>1.2000000000000002</v>
          </cell>
          <cell r="N154">
            <v>1.6</v>
          </cell>
          <cell r="O154">
            <v>1.2000000000000002</v>
          </cell>
          <cell r="P154">
            <v>1.2000000000000002</v>
          </cell>
          <cell r="Q154">
            <v>1.2000000000000002</v>
          </cell>
          <cell r="R154">
            <v>1.2000000000000002</v>
          </cell>
          <cell r="S154">
            <v>1.2000000000000002</v>
          </cell>
          <cell r="T154">
            <v>1.2000000000000002</v>
          </cell>
          <cell r="U154">
            <v>1.2000000000000002</v>
          </cell>
          <cell r="V154">
            <v>1.2000000000000002</v>
          </cell>
          <cell r="W154">
            <v>1.2000000000000002</v>
          </cell>
          <cell r="X154">
            <v>1.2000000000000002</v>
          </cell>
          <cell r="Y154">
            <v>1.2000000000000002</v>
          </cell>
          <cell r="Z154">
            <v>1.4000000000000001</v>
          </cell>
          <cell r="AA154">
            <v>1.2000000000000002</v>
          </cell>
          <cell r="AB154">
            <v>1</v>
          </cell>
          <cell r="AC154">
            <v>0.60000000000000009</v>
          </cell>
          <cell r="AD154">
            <v>1.2000000000000002</v>
          </cell>
          <cell r="AE154">
            <v>1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1.3333333333333333</v>
          </cell>
          <cell r="M155">
            <v>1.0666666666666667</v>
          </cell>
          <cell r="N155">
            <v>1.0666666666666667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0.53333333333333333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AI161">
            <v>1860</v>
          </cell>
          <cell r="AN161">
            <v>1852.5000000000007</v>
          </cell>
          <cell r="AP161">
            <v>1312.5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930.00000000000057</v>
          </cell>
        </row>
        <row r="163">
          <cell r="AI163">
            <v>1395</v>
          </cell>
        </row>
        <row r="175">
          <cell r="AM175">
            <v>1860</v>
          </cell>
          <cell r="AN175">
            <v>1860.0000000000009</v>
          </cell>
          <cell r="AO175">
            <v>930</v>
          </cell>
          <cell r="AP175">
            <v>795.00000000000011</v>
          </cell>
          <cell r="AQ175">
            <v>930</v>
          </cell>
          <cell r="AR175">
            <v>1030.0000000000005</v>
          </cell>
          <cell r="AS175">
            <v>620</v>
          </cell>
          <cell r="AT175">
            <v>630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3DD3-549D-4B08-827A-D37C5B439BAC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15" sqref="AF15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9" width="11.6640625" style="28" customWidth="1"/>
    <col min="20" max="20" width="11.6640625" style="28" hidden="1" customWidth="1"/>
    <col min="21" max="21" width="3.6640625" hidden="1" customWidth="1"/>
    <col min="22" max="22" width="10.109375" hidden="1" customWidth="1"/>
    <col min="23" max="23" width="3.6640625" customWidth="1"/>
    <col min="24" max="25" width="9.88671875" customWidth="1"/>
    <col min="26" max="26" width="3.6640625" customWidth="1"/>
    <col min="27" max="29" width="9.88671875" customWidth="1"/>
    <col min="30" max="30" width="3.6640625" customWidth="1"/>
    <col min="31" max="35" width="11.44140625" customWidth="1"/>
  </cols>
  <sheetData>
    <row r="1" spans="1:35" ht="22.5" customHeight="1" x14ac:dyDescent="0.3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5" t="s">
        <v>1</v>
      </c>
      <c r="Q1" s="56"/>
      <c r="R1" s="55" t="s">
        <v>2</v>
      </c>
      <c r="S1" s="56"/>
      <c r="T1" s="57"/>
      <c r="V1" s="50" t="s">
        <v>4</v>
      </c>
      <c r="X1" s="53" t="s">
        <v>5</v>
      </c>
      <c r="Y1" s="54"/>
      <c r="AA1" s="55" t="s">
        <v>6</v>
      </c>
      <c r="AB1" s="56"/>
      <c r="AC1" s="57"/>
      <c r="AE1" s="55" t="s">
        <v>7</v>
      </c>
      <c r="AF1" s="56"/>
      <c r="AG1" s="56"/>
      <c r="AH1" s="56"/>
      <c r="AI1" s="57"/>
    </row>
    <row r="2" spans="1:35" ht="39.75" customHeight="1" thickBot="1" x14ac:dyDescent="0.35">
      <c r="A2" s="61"/>
      <c r="B2" s="62"/>
      <c r="C2" s="44" t="s">
        <v>8</v>
      </c>
      <c r="D2" s="44"/>
      <c r="E2" s="44" t="s">
        <v>9</v>
      </c>
      <c r="F2" s="44"/>
      <c r="G2" s="44" t="s">
        <v>8</v>
      </c>
      <c r="H2" s="44"/>
      <c r="I2" s="44" t="s">
        <v>9</v>
      </c>
      <c r="J2" s="44"/>
      <c r="K2" s="44" t="s">
        <v>10</v>
      </c>
      <c r="L2" s="44"/>
      <c r="M2" s="44" t="s">
        <v>11</v>
      </c>
      <c r="N2" s="44"/>
      <c r="O2" s="2"/>
      <c r="P2" s="45" t="s">
        <v>12</v>
      </c>
      <c r="Q2" s="44" t="s">
        <v>13</v>
      </c>
      <c r="R2" s="44" t="s">
        <v>12</v>
      </c>
      <c r="S2" s="44" t="s">
        <v>13</v>
      </c>
      <c r="T2" s="44" t="s">
        <v>14</v>
      </c>
      <c r="V2" s="51"/>
      <c r="X2" s="44" t="s">
        <v>15</v>
      </c>
      <c r="Y2" s="44" t="s">
        <v>16</v>
      </c>
      <c r="AA2" s="44" t="s">
        <v>17</v>
      </c>
      <c r="AB2" s="44" t="s">
        <v>13</v>
      </c>
      <c r="AC2" s="44" t="s">
        <v>14</v>
      </c>
      <c r="AE2" s="60" t="s">
        <v>18</v>
      </c>
      <c r="AF2" s="46" t="s">
        <v>19</v>
      </c>
      <c r="AG2" s="46" t="s">
        <v>20</v>
      </c>
      <c r="AH2" s="46" t="s">
        <v>3</v>
      </c>
      <c r="AI2" s="46" t="s">
        <v>21</v>
      </c>
    </row>
    <row r="3" spans="1:35" ht="42" thickBot="1" x14ac:dyDescent="0.35">
      <c r="A3" s="48">
        <v>45413</v>
      </c>
      <c r="B3" s="49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45"/>
      <c r="R3" s="45"/>
      <c r="S3" s="45"/>
      <c r="T3" s="45"/>
      <c r="V3" s="52"/>
      <c r="X3" s="45"/>
      <c r="Y3" s="45"/>
      <c r="AA3" s="45"/>
      <c r="AB3" s="45"/>
      <c r="AC3" s="45"/>
      <c r="AE3" s="60"/>
      <c r="AF3" s="47"/>
      <c r="AG3" s="47"/>
      <c r="AH3" s="47"/>
      <c r="AI3" s="47"/>
    </row>
    <row r="4" spans="1:35" ht="15" customHeight="1" x14ac:dyDescent="0.3">
      <c r="A4" s="7" t="s">
        <v>24</v>
      </c>
      <c r="B4" s="8" t="s">
        <v>25</v>
      </c>
      <c r="C4" s="9">
        <f ca="1">[1]CGH!AM5</f>
        <v>2790</v>
      </c>
      <c r="D4" s="10">
        <f>[1]CGH!AN5</f>
        <v>2805.0000000000005</v>
      </c>
      <c r="E4" s="9">
        <f ca="1">[1]CGH!AO5</f>
        <v>1395</v>
      </c>
      <c r="F4" s="10">
        <f>[1]CGH!AP5</f>
        <v>1244.9999999999995</v>
      </c>
      <c r="G4" s="9">
        <f ca="1">[1]CGH!AQ5</f>
        <v>1860</v>
      </c>
      <c r="H4" s="10">
        <f>[1]CGH!AR5</f>
        <v>1860.0000000000009</v>
      </c>
      <c r="I4" s="9">
        <f ca="1">[1]CGH!AS5</f>
        <v>930</v>
      </c>
      <c r="J4" s="10">
        <f>[1]CGH!AT5</f>
        <v>960.00000000000057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ca="1" si="0">D4/C4</f>
        <v>1.0053763440860217</v>
      </c>
      <c r="Q4" s="12">
        <f t="shared" ref="Q4:Q14" ca="1" si="1">F4/E4</f>
        <v>0.89247311827956954</v>
      </c>
      <c r="R4" s="12">
        <f t="shared" ref="R4:R14" ca="1" si="2">H4/G4</f>
        <v>1.0000000000000004</v>
      </c>
      <c r="S4" s="12">
        <f t="shared" ref="S4:S14" ca="1" si="3">J4/I4</f>
        <v>1.0322580645161297</v>
      </c>
      <c r="T4" s="13"/>
      <c r="V4" s="14"/>
      <c r="X4" s="12">
        <f t="shared" ref="X4:X14" ca="1" si="4">SUM(P4:Q4)/2</f>
        <v>0.94892473118279563</v>
      </c>
      <c r="Y4" s="12">
        <f ca="1">SUM(R4:S4)/2</f>
        <v>1.0161290322580649</v>
      </c>
      <c r="AA4" s="12">
        <f t="shared" ref="AA4:AB14" ca="1" si="5">(P4+R4)/2</f>
        <v>1.002688172043011</v>
      </c>
      <c r="AB4" s="12">
        <f t="shared" ca="1" si="5"/>
        <v>0.96236559139784961</v>
      </c>
      <c r="AC4" s="13"/>
      <c r="AE4" s="15">
        <v>717</v>
      </c>
      <c r="AF4" s="16">
        <f t="shared" ref="AF4:AF14" si="6">(D4+H4)/AE4</f>
        <v>6.5062761506276177</v>
      </c>
      <c r="AG4" s="16">
        <f t="shared" ref="AG4:AG14" si="7">(F4+J4)/AE4</f>
        <v>3.0753138075313808</v>
      </c>
      <c r="AH4" s="17"/>
      <c r="AI4" s="16">
        <f t="shared" ref="AI4:AI14" si="8">(D4+F4+H4+J4)/AE4</f>
        <v>9.5815899581589985</v>
      </c>
    </row>
    <row r="5" spans="1:35" ht="15" customHeight="1" x14ac:dyDescent="0.3">
      <c r="A5" s="7"/>
      <c r="B5" s="18" t="s">
        <v>26</v>
      </c>
      <c r="C5" s="9">
        <f ca="1">[1]CGH!AM12</f>
        <v>1395</v>
      </c>
      <c r="D5" s="10">
        <f>[1]CGH!AN12</f>
        <v>1387.5</v>
      </c>
      <c r="E5" s="9">
        <f ca="1">[1]CGH!AO12</f>
        <v>930</v>
      </c>
      <c r="F5" s="10">
        <f>[1]CGH!AP12</f>
        <v>900.00000000000045</v>
      </c>
      <c r="G5" s="9">
        <f ca="1">[1]CGH!AQ12</f>
        <v>620</v>
      </c>
      <c r="H5" s="10">
        <f>[1]CGH!AR12</f>
        <v>619.99999999999989</v>
      </c>
      <c r="I5" s="9">
        <f ca="1">[1]CGH!AS12</f>
        <v>620</v>
      </c>
      <c r="J5" s="10">
        <f>[1]CGH!AT12</f>
        <v>570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ca="1" si="0"/>
        <v>0.9946236559139785</v>
      </c>
      <c r="Q5" s="12">
        <f t="shared" ca="1" si="1"/>
        <v>0.96774193548387144</v>
      </c>
      <c r="R5" s="12">
        <f t="shared" ca="1" si="2"/>
        <v>0.99999999999999978</v>
      </c>
      <c r="S5" s="12">
        <f t="shared" ca="1" si="3"/>
        <v>0.91935483870967738</v>
      </c>
      <c r="T5" s="13"/>
      <c r="V5" s="14"/>
      <c r="X5" s="12">
        <f t="shared" ca="1" si="4"/>
        <v>0.98118279569892497</v>
      </c>
      <c r="Y5" s="12">
        <f t="shared" ref="Y5:Y14" ca="1" si="9">SUM(R5:S5)/2</f>
        <v>0.95967741935483852</v>
      </c>
      <c r="AA5" s="12">
        <f t="shared" ca="1" si="5"/>
        <v>0.99731182795698914</v>
      </c>
      <c r="AB5" s="12">
        <f t="shared" ca="1" si="5"/>
        <v>0.94354838709677447</v>
      </c>
      <c r="AC5" s="13"/>
      <c r="AE5" s="15">
        <v>301</v>
      </c>
      <c r="AF5" s="16">
        <f t="shared" si="6"/>
        <v>6.6694352159468435</v>
      </c>
      <c r="AG5" s="16">
        <f t="shared" si="7"/>
        <v>4.8837209302325597</v>
      </c>
      <c r="AH5" s="17"/>
      <c r="AI5" s="16">
        <f t="shared" si="8"/>
        <v>11.553156146179404</v>
      </c>
    </row>
    <row r="6" spans="1:35" ht="15" customHeight="1" x14ac:dyDescent="0.3">
      <c r="A6" s="7"/>
      <c r="B6" s="18" t="s">
        <v>27</v>
      </c>
      <c r="C6" s="19">
        <f ca="1">[1]CGH!AM26</f>
        <v>2205</v>
      </c>
      <c r="D6" s="10">
        <f>[1]CGH!AN26</f>
        <v>2137.5</v>
      </c>
      <c r="E6" s="19">
        <f ca="1">[1]CGH!AO26</f>
        <v>930</v>
      </c>
      <c r="F6" s="10">
        <f>[1]CGH!AP26</f>
        <v>720.00000000000011</v>
      </c>
      <c r="G6" s="19">
        <f ca="1">[1]CGH!AQ26</f>
        <v>1160</v>
      </c>
      <c r="H6" s="10">
        <f>[1]CGH!AR26</f>
        <v>1080.0000000000002</v>
      </c>
      <c r="I6" s="19">
        <f ca="1">[1]CGH!AS26</f>
        <v>620</v>
      </c>
      <c r="J6" s="10">
        <f>[1]CGH!AT26</f>
        <v>270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 ca="1">D6/C6</f>
        <v>0.96938775510204078</v>
      </c>
      <c r="Q6" s="12">
        <f t="shared" ca="1" si="1"/>
        <v>0.77419354838709686</v>
      </c>
      <c r="R6" s="12">
        <f t="shared" ca="1" si="2"/>
        <v>0.93103448275862088</v>
      </c>
      <c r="S6" s="12">
        <f t="shared" ca="1" si="3"/>
        <v>0.43548387096774194</v>
      </c>
      <c r="T6" s="13"/>
      <c r="V6" s="14"/>
      <c r="X6" s="12">
        <f t="shared" ca="1" si="4"/>
        <v>0.87179065174456882</v>
      </c>
      <c r="Y6" s="12">
        <f t="shared" ca="1" si="9"/>
        <v>0.68325917686318138</v>
      </c>
      <c r="AA6" s="12">
        <f t="shared" ca="1" si="5"/>
        <v>0.95021111893033083</v>
      </c>
      <c r="AB6" s="12">
        <f t="shared" ca="1" si="5"/>
        <v>0.60483870967741937</v>
      </c>
      <c r="AC6" s="13"/>
      <c r="AE6" s="15">
        <v>361</v>
      </c>
      <c r="AF6" s="16">
        <f t="shared" si="6"/>
        <v>8.9127423822714675</v>
      </c>
      <c r="AG6" s="16">
        <f t="shared" si="7"/>
        <v>2.7423822714681445</v>
      </c>
      <c r="AH6" s="17"/>
      <c r="AI6" s="16">
        <f t="shared" si="8"/>
        <v>11.655124653739612</v>
      </c>
    </row>
    <row r="7" spans="1:35" ht="15" customHeight="1" x14ac:dyDescent="0.3">
      <c r="A7" s="7"/>
      <c r="B7" s="18" t="s">
        <v>29</v>
      </c>
      <c r="C7" s="9">
        <f ca="1">[1]CGH!AM54</f>
        <v>2790</v>
      </c>
      <c r="D7" s="10">
        <f>[1]CGH!AN54</f>
        <v>2805.0000000000005</v>
      </c>
      <c r="E7" s="9">
        <f ca="1">[1]CGH!AO54</f>
        <v>1860</v>
      </c>
      <c r="F7" s="10">
        <f>[1]CGH!AP54</f>
        <v>1822.5000000000009</v>
      </c>
      <c r="G7" s="9">
        <f ca="1">[1]CGH!AQ54</f>
        <v>1550</v>
      </c>
      <c r="H7" s="10">
        <f>[1]CGH!AR54</f>
        <v>1550</v>
      </c>
      <c r="I7" s="9">
        <f ca="1">[1]CGH!AS54</f>
        <v>930</v>
      </c>
      <c r="J7" s="10">
        <f>[1]CGH!AT54</f>
        <v>1040.0000000000005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ca="1" si="0"/>
        <v>1.0053763440860217</v>
      </c>
      <c r="Q7" s="12">
        <f t="shared" ca="1" si="1"/>
        <v>0.97983870967741982</v>
      </c>
      <c r="R7" s="12">
        <f t="shared" ca="1" si="2"/>
        <v>1</v>
      </c>
      <c r="S7" s="12">
        <f t="shared" ca="1" si="3"/>
        <v>1.1182795698924737</v>
      </c>
      <c r="T7" s="13"/>
      <c r="V7" s="20"/>
      <c r="X7" s="12">
        <f t="shared" ca="1" si="4"/>
        <v>0.99260752688172071</v>
      </c>
      <c r="Y7" s="12">
        <f t="shared" ca="1" si="9"/>
        <v>1.059139784946237</v>
      </c>
      <c r="AA7" s="12">
        <f t="shared" ca="1" si="5"/>
        <v>1.002688172043011</v>
      </c>
      <c r="AB7" s="12">
        <f t="shared" ca="1" si="5"/>
        <v>1.0490591397849467</v>
      </c>
      <c r="AC7" s="13"/>
      <c r="AE7" s="15">
        <v>962</v>
      </c>
      <c r="AF7" s="16">
        <f t="shared" si="6"/>
        <v>4.5270270270270272</v>
      </c>
      <c r="AG7" s="16">
        <f t="shared" si="7"/>
        <v>2.9755717255717271</v>
      </c>
      <c r="AH7" s="17"/>
      <c r="AI7" s="16">
        <f t="shared" si="8"/>
        <v>7.5025987525987547</v>
      </c>
    </row>
    <row r="8" spans="1:35" ht="15" customHeight="1" x14ac:dyDescent="0.3">
      <c r="A8" s="7"/>
      <c r="B8" s="18" t="s">
        <v>30</v>
      </c>
      <c r="C8" s="9">
        <f ca="1">[1]CGH!AM61</f>
        <v>1860</v>
      </c>
      <c r="D8" s="10">
        <f>[1]CGH!AN61</f>
        <v>1800.0000000000005</v>
      </c>
      <c r="E8" s="9">
        <f ca="1">[1]CGH!AO61</f>
        <v>1395</v>
      </c>
      <c r="F8" s="10">
        <f>[1]CGH!AP61</f>
        <v>1147.5</v>
      </c>
      <c r="G8" s="9">
        <f ca="1">[1]CGH!AQ61</f>
        <v>930</v>
      </c>
      <c r="H8" s="10">
        <f>[1]CGH!AR61</f>
        <v>790.00000000000057</v>
      </c>
      <c r="I8" s="9">
        <f ca="1">[1]CGH!AS61</f>
        <v>620</v>
      </c>
      <c r="J8" s="10">
        <f>[1]CGH!AT61</f>
        <v>570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ca="1" si="0"/>
        <v>0.96774193548387122</v>
      </c>
      <c r="Q8" s="12">
        <f t="shared" ca="1" si="1"/>
        <v>0.82258064516129037</v>
      </c>
      <c r="R8" s="12">
        <f t="shared" ca="1" si="2"/>
        <v>0.84946236559139843</v>
      </c>
      <c r="S8" s="12">
        <f t="shared" ca="1" si="3"/>
        <v>0.91935483870967738</v>
      </c>
      <c r="T8" s="13"/>
      <c r="V8" s="20"/>
      <c r="X8" s="12">
        <f t="shared" ca="1" si="4"/>
        <v>0.89516129032258074</v>
      </c>
      <c r="Y8" s="12">
        <f ca="1">SUM(R8:S8)/2</f>
        <v>0.88440860215053796</v>
      </c>
      <c r="AA8" s="12">
        <f t="shared" ca="1" si="5"/>
        <v>0.90860215053763482</v>
      </c>
      <c r="AB8" s="12">
        <f t="shared" ca="1" si="5"/>
        <v>0.87096774193548387</v>
      </c>
      <c r="AC8" s="13"/>
      <c r="AE8" s="15">
        <v>452</v>
      </c>
      <c r="AF8" s="16">
        <f t="shared" si="6"/>
        <v>5.7300884955752229</v>
      </c>
      <c r="AG8" s="16">
        <f t="shared" si="7"/>
        <v>3.7997787610619471</v>
      </c>
      <c r="AH8" s="17"/>
      <c r="AI8" s="16">
        <f t="shared" si="8"/>
        <v>9.5298672566371696</v>
      </c>
    </row>
    <row r="9" spans="1:35" ht="15" customHeight="1" x14ac:dyDescent="0.3">
      <c r="A9" s="7"/>
      <c r="B9" s="18" t="s">
        <v>31</v>
      </c>
      <c r="C9" s="9">
        <f ca="1">[1]CGH!AM68</f>
        <v>1860</v>
      </c>
      <c r="D9" s="10">
        <f>[1]CGH!AN68</f>
        <v>2403.7500000000005</v>
      </c>
      <c r="E9" s="9">
        <f ca="1">[1]CGH!AO68</f>
        <v>930</v>
      </c>
      <c r="F9" s="10">
        <f>[1]CGH!AP68</f>
        <v>907.50000000000034</v>
      </c>
      <c r="G9" s="9">
        <f ca="1">[1]CGH!AQ68</f>
        <v>930</v>
      </c>
      <c r="H9" s="10">
        <f>[1]CGH!AR68</f>
        <v>1200</v>
      </c>
      <c r="I9" s="9">
        <f ca="1">[1]CGH!AS68</f>
        <v>620</v>
      </c>
      <c r="J9" s="10">
        <f>[1]CGH!AT68</f>
        <v>619.99999999999989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ca="1" si="0"/>
        <v>1.2923387096774197</v>
      </c>
      <c r="Q9" s="12">
        <f t="shared" ca="1" si="1"/>
        <v>0.97580645161290358</v>
      </c>
      <c r="R9" s="12">
        <f t="shared" ca="1" si="2"/>
        <v>1.2903225806451613</v>
      </c>
      <c r="S9" s="12">
        <f t="shared" ca="1" si="3"/>
        <v>0.99999999999999978</v>
      </c>
      <c r="T9" s="13"/>
      <c r="V9" s="14"/>
      <c r="X9" s="12">
        <f t="shared" ca="1" si="4"/>
        <v>1.1340725806451617</v>
      </c>
      <c r="Y9" s="12">
        <f t="shared" ca="1" si="9"/>
        <v>1.1451612903225805</v>
      </c>
      <c r="AA9" s="12">
        <f t="shared" ca="1" si="5"/>
        <v>1.2913306451612905</v>
      </c>
      <c r="AB9" s="12">
        <f t="shared" ca="1" si="5"/>
        <v>0.98790322580645173</v>
      </c>
      <c r="AC9" s="13"/>
      <c r="AE9" s="15">
        <v>541</v>
      </c>
      <c r="AF9" s="16">
        <f t="shared" si="6"/>
        <v>6.6612754158964886</v>
      </c>
      <c r="AG9" s="16">
        <f t="shared" si="7"/>
        <v>2.8234750462107212</v>
      </c>
      <c r="AH9" s="17"/>
      <c r="AI9" s="16">
        <f t="shared" si="8"/>
        <v>9.4847504621072112</v>
      </c>
    </row>
    <row r="10" spans="1:35" ht="15" customHeight="1" x14ac:dyDescent="0.3">
      <c r="A10" s="7"/>
      <c r="B10" s="18" t="s">
        <v>32</v>
      </c>
      <c r="C10" s="9">
        <f ca="1">[1]CGH!AM75</f>
        <v>1395</v>
      </c>
      <c r="D10" s="10">
        <f>[1]CGH!AN75</f>
        <v>1372.5</v>
      </c>
      <c r="E10" s="9">
        <f ca="1">[1]CGH!AO75</f>
        <v>810</v>
      </c>
      <c r="F10" s="10">
        <f>[1]CGH!AP75</f>
        <v>690.00000000000011</v>
      </c>
      <c r="G10" s="9">
        <f ca="1">[1]CGH!AQ75</f>
        <v>620</v>
      </c>
      <c r="H10" s="10">
        <f>[1]CGH!AR75</f>
        <v>640</v>
      </c>
      <c r="I10" s="9">
        <f ca="1">[1]CGH!AS75</f>
        <v>310</v>
      </c>
      <c r="J10" s="10">
        <f>[1]CGH!AT75</f>
        <v>309.99999999999994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ca="1" si="0"/>
        <v>0.9838709677419355</v>
      </c>
      <c r="Q10" s="12">
        <f t="shared" ca="1" si="1"/>
        <v>0.85185185185185197</v>
      </c>
      <c r="R10" s="12">
        <f t="shared" ca="1" si="2"/>
        <v>1.032258064516129</v>
      </c>
      <c r="S10" s="12">
        <f t="shared" ca="1" si="3"/>
        <v>0.99999999999999978</v>
      </c>
      <c r="T10" s="13"/>
      <c r="V10" s="14"/>
      <c r="X10" s="12">
        <f t="shared" ca="1" si="4"/>
        <v>0.91786140979689379</v>
      </c>
      <c r="Y10" s="12">
        <f t="shared" ca="1" si="9"/>
        <v>1.0161290322580645</v>
      </c>
      <c r="AA10" s="12">
        <f t="shared" ca="1" si="5"/>
        <v>1.0080645161290323</v>
      </c>
      <c r="AB10" s="12">
        <f t="shared" ca="1" si="5"/>
        <v>0.92592592592592582</v>
      </c>
      <c r="AC10" s="13"/>
      <c r="AE10" s="15">
        <v>427</v>
      </c>
      <c r="AF10" s="16">
        <f t="shared" si="6"/>
        <v>4.7131147540983607</v>
      </c>
      <c r="AG10" s="16">
        <f t="shared" si="7"/>
        <v>2.3419203747072599</v>
      </c>
      <c r="AH10" s="17"/>
      <c r="AI10" s="16">
        <f t="shared" si="8"/>
        <v>7.0550351288056206</v>
      </c>
    </row>
    <row r="11" spans="1:35" ht="15" customHeight="1" x14ac:dyDescent="0.3">
      <c r="A11" s="7"/>
      <c r="B11" s="18" t="s">
        <v>33</v>
      </c>
      <c r="C11" s="9">
        <f ca="1">[1]CGH!AM89</f>
        <v>2325</v>
      </c>
      <c r="D11" s="10">
        <f>[1]CGH!AN89</f>
        <v>2325</v>
      </c>
      <c r="E11" s="9">
        <f ca="1">[1]CGH!AO89</f>
        <v>930</v>
      </c>
      <c r="F11" s="10">
        <f>[1]CGH!AP89</f>
        <v>907.50000000000011</v>
      </c>
      <c r="G11" s="9">
        <f ca="1">[1]CGH!AQ89</f>
        <v>1240</v>
      </c>
      <c r="H11" s="10">
        <f>[1]CGH!AR89</f>
        <v>1290</v>
      </c>
      <c r="I11" s="19">
        <f ca="1">[1]CGH!AS89</f>
        <v>310</v>
      </c>
      <c r="J11" s="10">
        <f>[1]CGH!AT89</f>
        <v>340.00000000000006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ca="1" si="0"/>
        <v>1</v>
      </c>
      <c r="Q11" s="12">
        <f t="shared" ca="1" si="1"/>
        <v>0.97580645161290336</v>
      </c>
      <c r="R11" s="12">
        <f t="shared" ca="1" si="2"/>
        <v>1.0403225806451613</v>
      </c>
      <c r="S11" s="12">
        <f t="shared" ca="1" si="3"/>
        <v>1.0967741935483872</v>
      </c>
      <c r="T11" s="13"/>
      <c r="V11" s="14"/>
      <c r="X11" s="12">
        <f t="shared" ca="1" si="4"/>
        <v>0.98790322580645173</v>
      </c>
      <c r="Y11" s="12">
        <f ca="1">SUM(R11:S11)/2</f>
        <v>1.0685483870967742</v>
      </c>
      <c r="AA11" s="12">
        <f t="shared" ca="1" si="5"/>
        <v>1.0201612903225805</v>
      </c>
      <c r="AB11" s="12">
        <f ca="1">Q11</f>
        <v>0.97580645161290336</v>
      </c>
      <c r="AC11" s="13"/>
      <c r="AE11" s="15">
        <v>636</v>
      </c>
      <c r="AF11" s="16">
        <f t="shared" si="6"/>
        <v>5.6839622641509431</v>
      </c>
      <c r="AG11" s="16">
        <f t="shared" si="7"/>
        <v>1.9614779874213839</v>
      </c>
      <c r="AH11" s="17"/>
      <c r="AI11" s="16">
        <f t="shared" si="8"/>
        <v>7.6454402515723272</v>
      </c>
    </row>
    <row r="12" spans="1:35" ht="15" customHeight="1" x14ac:dyDescent="0.3">
      <c r="A12" s="7"/>
      <c r="B12" s="18" t="s">
        <v>34</v>
      </c>
      <c r="C12" s="9">
        <f ca="1">[1]CGH!AM96</f>
        <v>2790</v>
      </c>
      <c r="D12" s="10">
        <f>[1]CGH!AN96</f>
        <v>2790</v>
      </c>
      <c r="E12" s="9">
        <f ca="1">[1]CGH!AO96</f>
        <v>1860</v>
      </c>
      <c r="F12" s="10">
        <f>[1]CGH!AP96</f>
        <v>1882.5000000000005</v>
      </c>
      <c r="G12" s="9">
        <f ca="1">[1]CGH!AQ96</f>
        <v>1240</v>
      </c>
      <c r="H12" s="10">
        <f>[1]CGH!AR96</f>
        <v>1250</v>
      </c>
      <c r="I12" s="9">
        <f ca="1">[1]CGH!AS96</f>
        <v>1240</v>
      </c>
      <c r="J12" s="10">
        <f>[1]CGH!AT96</f>
        <v>1290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ca="1" si="0"/>
        <v>1</v>
      </c>
      <c r="Q12" s="12">
        <f t="shared" ca="1" si="1"/>
        <v>1.0120967741935487</v>
      </c>
      <c r="R12" s="12">
        <f t="shared" ca="1" si="2"/>
        <v>1.0080645161290323</v>
      </c>
      <c r="S12" s="12">
        <f t="shared" ca="1" si="3"/>
        <v>1.0403225806451613</v>
      </c>
      <c r="T12" s="13"/>
      <c r="V12" s="14"/>
      <c r="X12" s="12">
        <f t="shared" ca="1" si="4"/>
        <v>1.0060483870967745</v>
      </c>
      <c r="Y12" s="12">
        <f t="shared" ca="1" si="9"/>
        <v>1.0241935483870968</v>
      </c>
      <c r="AA12" s="12">
        <f t="shared" ca="1" si="5"/>
        <v>1.004032258064516</v>
      </c>
      <c r="AB12" s="12">
        <f ca="1">(Q12+S12)/2</f>
        <v>1.026209677419355</v>
      </c>
      <c r="AC12" s="13"/>
      <c r="AE12" s="15">
        <v>981</v>
      </c>
      <c r="AF12" s="16">
        <f t="shared" si="6"/>
        <v>4.1182466870540262</v>
      </c>
      <c r="AG12" s="16">
        <f t="shared" si="7"/>
        <v>3.2339449541284409</v>
      </c>
      <c r="AH12" s="17"/>
      <c r="AI12" s="16">
        <f t="shared" si="8"/>
        <v>7.3521916411824666</v>
      </c>
    </row>
    <row r="13" spans="1:35" ht="15" customHeight="1" x14ac:dyDescent="0.3">
      <c r="A13" s="7"/>
      <c r="B13" s="18" t="s">
        <v>35</v>
      </c>
      <c r="C13" s="9">
        <f ca="1">[1]CGH!AM110</f>
        <v>2790</v>
      </c>
      <c r="D13" s="10">
        <f>[1]CGH!AN110</f>
        <v>2737.5</v>
      </c>
      <c r="E13" s="9">
        <f ca="1">[1]CGH!AO110</f>
        <v>2325</v>
      </c>
      <c r="F13" s="10">
        <f>[1]CGH!AP110</f>
        <v>2242.5000000000005</v>
      </c>
      <c r="G13" s="9">
        <f ca="1">[1]CGH!AQ110</f>
        <v>1550</v>
      </c>
      <c r="H13" s="10">
        <f>[1]CGH!AR110</f>
        <v>1550</v>
      </c>
      <c r="I13" s="9">
        <f ca="1">[1]CGH!AS110</f>
        <v>1240</v>
      </c>
      <c r="J13" s="10">
        <f>[1]CGH!AT110</f>
        <v>1239.9999999999998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ca="1" si="0"/>
        <v>0.98118279569892475</v>
      </c>
      <c r="Q13" s="12">
        <f t="shared" ca="1" si="1"/>
        <v>0.96451612903225825</v>
      </c>
      <c r="R13" s="12">
        <f t="shared" ca="1" si="2"/>
        <v>1</v>
      </c>
      <c r="S13" s="12">
        <f t="shared" ca="1" si="3"/>
        <v>0.99999999999999978</v>
      </c>
      <c r="T13" s="13"/>
      <c r="V13" s="14"/>
      <c r="X13" s="12">
        <f t="shared" ca="1" si="4"/>
        <v>0.97284946236559144</v>
      </c>
      <c r="Y13" s="12">
        <f t="shared" ca="1" si="9"/>
        <v>0.99999999999999989</v>
      </c>
      <c r="AA13" s="12">
        <f t="shared" ca="1" si="5"/>
        <v>0.99059139784946237</v>
      </c>
      <c r="AB13" s="12">
        <f ca="1">(Q13+S13)/2</f>
        <v>0.98225806451612896</v>
      </c>
      <c r="AC13" s="13"/>
      <c r="AE13" s="15">
        <v>995</v>
      </c>
      <c r="AF13" s="16">
        <f t="shared" si="6"/>
        <v>4.3090452261306531</v>
      </c>
      <c r="AG13" s="16">
        <f t="shared" si="7"/>
        <v>3.5</v>
      </c>
      <c r="AH13" s="17"/>
      <c r="AI13" s="16">
        <f t="shared" si="8"/>
        <v>7.8090452261306531</v>
      </c>
    </row>
    <row r="14" spans="1:35" ht="15" customHeight="1" x14ac:dyDescent="0.3">
      <c r="A14" s="21"/>
      <c r="B14" s="22" t="s">
        <v>36</v>
      </c>
      <c r="C14" s="23">
        <f ca="1">[1]CGH!AM117</f>
        <v>465</v>
      </c>
      <c r="D14" s="24">
        <f>[1]CGH!AN117</f>
        <v>465.00000000000023</v>
      </c>
      <c r="E14" s="23">
        <f ca="1">[1]CGH!AO117</f>
        <v>465</v>
      </c>
      <c r="F14" s="24">
        <f>[1]CGH!AP117</f>
        <v>487.50000000000006</v>
      </c>
      <c r="G14" s="23">
        <f ca="1">[1]CGH!AQ117</f>
        <v>310</v>
      </c>
      <c r="H14" s="24">
        <f>[1]CGH!AR117</f>
        <v>309.99999999999994</v>
      </c>
      <c r="I14" s="23">
        <f ca="1">[1]CGH!AS117</f>
        <v>310</v>
      </c>
      <c r="J14" s="24">
        <f>[1]CGH!AT117</f>
        <v>309.99999999999994</v>
      </c>
      <c r="K14" s="23">
        <f>[1]CGH!AU117</f>
        <v>0</v>
      </c>
      <c r="L14" s="24">
        <f>[1]CGH!AV117</f>
        <v>0</v>
      </c>
      <c r="M14" s="23">
        <f>[1]CGH!AW117</f>
        <v>0</v>
      </c>
      <c r="N14" s="24">
        <f>[1]CGH!AX117</f>
        <v>0</v>
      </c>
      <c r="O14" s="11"/>
      <c r="P14" s="12">
        <f t="shared" ca="1" si="0"/>
        <v>1.0000000000000004</v>
      </c>
      <c r="Q14" s="12">
        <f t="shared" ca="1" si="1"/>
        <v>1.0483870967741937</v>
      </c>
      <c r="R14" s="12">
        <f t="shared" ca="1" si="2"/>
        <v>0.99999999999999978</v>
      </c>
      <c r="S14" s="12">
        <f t="shared" ca="1" si="3"/>
        <v>0.99999999999999978</v>
      </c>
      <c r="T14" s="25"/>
      <c r="V14" s="14" t="s">
        <v>37</v>
      </c>
      <c r="X14" s="12">
        <f t="shared" ca="1" si="4"/>
        <v>1.024193548387097</v>
      </c>
      <c r="Y14" s="12">
        <f t="shared" ca="1" si="9"/>
        <v>0.99999999999999978</v>
      </c>
      <c r="AA14" s="12">
        <f t="shared" ca="1" si="5"/>
        <v>1</v>
      </c>
      <c r="AB14" s="12">
        <f ca="1">(Q14+S14)/2</f>
        <v>1.0241935483870968</v>
      </c>
      <c r="AC14" s="13"/>
      <c r="AE14" s="15"/>
      <c r="AF14" s="16"/>
      <c r="AG14" s="16"/>
      <c r="AH14" s="17"/>
      <c r="AI14" s="16"/>
    </row>
    <row r="15" spans="1:35" ht="15" customHeight="1" x14ac:dyDescent="0.3">
      <c r="A15" s="26"/>
      <c r="B15" s="2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V15" s="29"/>
      <c r="X15" s="28"/>
      <c r="Y15" s="28"/>
      <c r="AA15" s="28"/>
      <c r="AB15" s="28"/>
      <c r="AC15" s="28"/>
      <c r="AE15" s="30"/>
      <c r="AF15" s="31"/>
      <c r="AG15" s="31"/>
      <c r="AH15" s="31"/>
      <c r="AI15" s="31"/>
    </row>
    <row r="16" spans="1:35" x14ac:dyDescent="0.3">
      <c r="A16" s="58" t="s">
        <v>38</v>
      </c>
      <c r="B16" s="32" t="s">
        <v>39</v>
      </c>
      <c r="C16" s="33">
        <f ca="1">[1]GRH!AM5</f>
        <v>5115</v>
      </c>
      <c r="D16" s="34">
        <f>[1]GRH!AN5</f>
        <v>5227.5000000000027</v>
      </c>
      <c r="E16" s="33">
        <f ca="1">[1]GRH!AO5</f>
        <v>2790</v>
      </c>
      <c r="F16" s="34">
        <f>[1]GRH!AP5</f>
        <v>2595</v>
      </c>
      <c r="G16" s="33">
        <f ca="1">[1]GRH!AQ5</f>
        <v>3100</v>
      </c>
      <c r="H16" s="34">
        <f>[1]GRH!AR5</f>
        <v>3380.0000000000005</v>
      </c>
      <c r="I16" s="33">
        <f ca="1">[1]GRH!AS5</f>
        <v>1550</v>
      </c>
      <c r="J16" s="34">
        <f>[1]GRH!AT5</f>
        <v>1510</v>
      </c>
      <c r="K16" s="33">
        <f>[1]GRH!AU5</f>
        <v>0</v>
      </c>
      <c r="L16" s="34">
        <f>[1]GRH!AV5</f>
        <v>0</v>
      </c>
      <c r="M16" s="33">
        <f>[1]GRH!AW5</f>
        <v>0</v>
      </c>
      <c r="N16" s="34">
        <f>[1]GRH!AX5</f>
        <v>0</v>
      </c>
      <c r="O16" s="11"/>
      <c r="P16" s="12">
        <f t="shared" ref="P16:P38" ca="1" si="10">D16/C16</f>
        <v>1.0219941348973611</v>
      </c>
      <c r="Q16" s="12">
        <f ca="1">F16/E16</f>
        <v>0.93010752688172038</v>
      </c>
      <c r="R16" s="12">
        <f t="shared" ref="R16:R38" ca="1" si="11">H16/G16</f>
        <v>1.0903225806451615</v>
      </c>
      <c r="S16" s="12">
        <f t="shared" ref="S16:S38" ca="1" si="12">J16/I16</f>
        <v>0.97419354838709682</v>
      </c>
      <c r="T16" s="35"/>
      <c r="V16" s="14"/>
      <c r="X16" s="12">
        <f t="shared" ref="X16:X38" ca="1" si="13">SUM(P16:Q16)/2</f>
        <v>0.97605083088954081</v>
      </c>
      <c r="Y16" s="12">
        <f t="shared" ref="Y16:Y38" ca="1" si="14">SUM(R16:S16)/2</f>
        <v>1.0322580645161292</v>
      </c>
      <c r="AA16" s="12">
        <f t="shared" ref="AA16:AB38" ca="1" si="15">(P16+R16)/2</f>
        <v>1.0561583577712614</v>
      </c>
      <c r="AB16" s="12">
        <f t="shared" ca="1" si="15"/>
        <v>0.9521505376344086</v>
      </c>
      <c r="AC16" s="13"/>
      <c r="AE16" s="15">
        <v>1438</v>
      </c>
      <c r="AF16" s="16">
        <f t="shared" ref="AF16:AF38" si="16">(D16+H16)/AE16</f>
        <v>5.9857440890125195</v>
      </c>
      <c r="AG16" s="16">
        <f t="shared" ref="AG16:AG38" si="17">(F16+J16)/AE16</f>
        <v>2.8546592489568847</v>
      </c>
      <c r="AH16" s="17"/>
      <c r="AI16" s="16">
        <f t="shared" ref="AI16:AI36" si="18">(D16+F16+H16+J16)/AE16</f>
        <v>8.8404033379694038</v>
      </c>
    </row>
    <row r="17" spans="1:35" x14ac:dyDescent="0.3">
      <c r="A17" s="59"/>
      <c r="B17" s="36" t="s">
        <v>40</v>
      </c>
      <c r="C17" s="37">
        <f ca="1">[1]GRH!AM175</f>
        <v>1860</v>
      </c>
      <c r="D17" s="38">
        <f>[1]GRH!AN175</f>
        <v>1860.0000000000009</v>
      </c>
      <c r="E17" s="37">
        <f ca="1">[1]GRH!AO175</f>
        <v>930</v>
      </c>
      <c r="F17" s="38">
        <f>[1]GRH!AP175</f>
        <v>795.00000000000011</v>
      </c>
      <c r="G17" s="37">
        <f ca="1">[1]GRH!AQ175</f>
        <v>930</v>
      </c>
      <c r="H17" s="38">
        <f>[1]GRH!AR175</f>
        <v>1030.0000000000005</v>
      </c>
      <c r="I17" s="37">
        <f ca="1">[1]GRH!AS175</f>
        <v>620</v>
      </c>
      <c r="J17" s="38">
        <f>[1]GRH!AT175</f>
        <v>630</v>
      </c>
      <c r="K17" s="37"/>
      <c r="L17" s="38"/>
      <c r="M17" s="37">
        <f>[1]GRH!AW6</f>
        <v>0</v>
      </c>
      <c r="N17" s="38">
        <f>[1]GRH!AX6</f>
        <v>0</v>
      </c>
      <c r="O17" s="11"/>
      <c r="P17" s="12">
        <f t="shared" ca="1" si="10"/>
        <v>1.0000000000000004</v>
      </c>
      <c r="Q17" s="12">
        <f ca="1">F17/E17</f>
        <v>0.85483870967741948</v>
      </c>
      <c r="R17" s="12">
        <f t="shared" ca="1" si="11"/>
        <v>1.1075268817204307</v>
      </c>
      <c r="S17" s="12">
        <f t="shared" ca="1" si="12"/>
        <v>1.0161290322580645</v>
      </c>
      <c r="T17" s="13"/>
      <c r="V17" s="14"/>
      <c r="X17" s="12">
        <f t="shared" ca="1" si="13"/>
        <v>0.92741935483870996</v>
      </c>
      <c r="Y17" s="12">
        <f t="shared" ref="Y17" ca="1" si="19">SUM(R17:S17)/2</f>
        <v>1.0618279569892475</v>
      </c>
      <c r="AA17" s="12">
        <f t="shared" ca="1" si="15"/>
        <v>1.0537634408602155</v>
      </c>
      <c r="AB17" s="12">
        <f t="shared" ca="1" si="15"/>
        <v>0.93548387096774199</v>
      </c>
      <c r="AC17" s="13"/>
      <c r="AE17" s="15">
        <v>461</v>
      </c>
      <c r="AF17" s="16">
        <f t="shared" si="16"/>
        <v>6.2689804772234305</v>
      </c>
      <c r="AG17" s="16">
        <f t="shared" si="17"/>
        <v>3.0911062906724514</v>
      </c>
      <c r="AH17" s="17"/>
      <c r="AI17" s="16">
        <f t="shared" si="18"/>
        <v>9.3600867678958828</v>
      </c>
    </row>
    <row r="18" spans="1:35" x14ac:dyDescent="0.3">
      <c r="A18" s="59"/>
      <c r="B18" s="36" t="s">
        <v>41</v>
      </c>
      <c r="C18" s="37">
        <f ca="1">[1]GRH!AM12</f>
        <v>2790</v>
      </c>
      <c r="D18" s="38">
        <f>[1]GRH!AN12</f>
        <v>3179.9999999999986</v>
      </c>
      <c r="E18" s="37">
        <f ca="1">[1]GRH!AO12</f>
        <v>930</v>
      </c>
      <c r="F18" s="38">
        <f>[1]GRH!AP12</f>
        <v>930.00000000000057</v>
      </c>
      <c r="G18" s="37">
        <f ca="1">[1]GRH!AQ12</f>
        <v>1860</v>
      </c>
      <c r="H18" s="38">
        <f>[1]GRH!AR12</f>
        <v>1830.0000000000009</v>
      </c>
      <c r="I18" s="37">
        <f ca="1">[1]GRH!AS12</f>
        <v>310</v>
      </c>
      <c r="J18" s="38">
        <f>[1]GRH!AT12</f>
        <v>330</v>
      </c>
      <c r="K18" s="37">
        <f>[1]GRH!AU12</f>
        <v>0</v>
      </c>
      <c r="L18" s="38">
        <f>[1]GRH!AV12</f>
        <v>0</v>
      </c>
      <c r="M18" s="37">
        <f>[1]GRH!AW12</f>
        <v>0</v>
      </c>
      <c r="N18" s="38">
        <f>[1]GRH!AX12</f>
        <v>0</v>
      </c>
      <c r="O18" s="11"/>
      <c r="P18" s="12">
        <f t="shared" ca="1" si="10"/>
        <v>1.1397849462365586</v>
      </c>
      <c r="Q18" s="12">
        <f ca="1">F18/E18</f>
        <v>1.0000000000000007</v>
      </c>
      <c r="R18" s="12">
        <f t="shared" ca="1" si="11"/>
        <v>0.98387096774193594</v>
      </c>
      <c r="S18" s="12">
        <f t="shared" ca="1" si="12"/>
        <v>1.064516129032258</v>
      </c>
      <c r="T18" s="13"/>
      <c r="V18" s="14"/>
      <c r="X18" s="12">
        <f t="shared" ca="1" si="13"/>
        <v>1.0698924731182795</v>
      </c>
      <c r="Y18" s="12">
        <f t="shared" ca="1" si="14"/>
        <v>1.024193548387097</v>
      </c>
      <c r="AA18" s="12">
        <f t="shared" ca="1" si="15"/>
        <v>1.0618279569892473</v>
      </c>
      <c r="AB18" s="12">
        <f t="shared" ca="1" si="15"/>
        <v>1.0322580645161294</v>
      </c>
      <c r="AC18" s="13"/>
      <c r="AE18" s="15">
        <v>761</v>
      </c>
      <c r="AF18" s="16">
        <f t="shared" si="16"/>
        <v>6.5834428383705648</v>
      </c>
      <c r="AG18" s="16">
        <f t="shared" si="17"/>
        <v>1.655716162943496</v>
      </c>
      <c r="AH18" s="17"/>
      <c r="AI18" s="16">
        <f t="shared" si="18"/>
        <v>8.2391590013140608</v>
      </c>
    </row>
    <row r="19" spans="1:35" x14ac:dyDescent="0.3">
      <c r="A19" s="59"/>
      <c r="B19" s="36" t="s">
        <v>28</v>
      </c>
      <c r="C19" s="37">
        <f ca="1">[1]GRH!AM19</f>
        <v>9300</v>
      </c>
      <c r="D19" s="38">
        <f>[1]GRH!AN19</f>
        <v>8490</v>
      </c>
      <c r="E19" s="37">
        <f ca="1">[1]GRH!AO19</f>
        <v>465</v>
      </c>
      <c r="F19" s="38">
        <f>[1]GRH!AP19</f>
        <v>337.50000000000006</v>
      </c>
      <c r="G19" s="37">
        <f ca="1">[1]GRH!AQ19</f>
        <v>6200</v>
      </c>
      <c r="H19" s="38">
        <f>[1]GRH!AR19</f>
        <v>5160.0000000000009</v>
      </c>
      <c r="I19" s="37">
        <f ca="1">[1]GRH!AS19</f>
        <v>310</v>
      </c>
      <c r="J19" s="38">
        <f>[1]GRH!AT19</f>
        <v>320</v>
      </c>
      <c r="K19" s="37">
        <f>[1]GRH!AU19</f>
        <v>0</v>
      </c>
      <c r="L19" s="38">
        <f>[1]GRH!AV19</f>
        <v>0</v>
      </c>
      <c r="M19" s="37">
        <f>[1]GRH!AW19</f>
        <v>0</v>
      </c>
      <c r="N19" s="38">
        <f>[1]GRH!AX19</f>
        <v>0</v>
      </c>
      <c r="O19" s="11"/>
      <c r="P19" s="12">
        <f t="shared" ca="1" si="10"/>
        <v>0.91290322580645167</v>
      </c>
      <c r="Q19" s="12">
        <f ca="1">F19/E19</f>
        <v>0.72580645161290336</v>
      </c>
      <c r="R19" s="12">
        <f t="shared" ca="1" si="11"/>
        <v>0.83225806451612916</v>
      </c>
      <c r="S19" s="12">
        <f t="shared" ca="1" si="12"/>
        <v>1.032258064516129</v>
      </c>
      <c r="T19" s="13"/>
      <c r="V19" s="14"/>
      <c r="X19" s="12">
        <f t="shared" ca="1" si="13"/>
        <v>0.81935483870967751</v>
      </c>
      <c r="Y19" s="12">
        <f t="shared" ca="1" si="14"/>
        <v>0.93225806451612914</v>
      </c>
      <c r="AA19" s="12">
        <f t="shared" ca="1" si="15"/>
        <v>0.87258064516129041</v>
      </c>
      <c r="AB19" s="12">
        <f t="shared" ca="1" si="15"/>
        <v>0.87903225806451624</v>
      </c>
      <c r="AC19" s="13"/>
      <c r="AE19" s="15">
        <v>433</v>
      </c>
      <c r="AF19" s="16">
        <f t="shared" si="16"/>
        <v>31.524249422632796</v>
      </c>
      <c r="AG19" s="16">
        <f t="shared" si="17"/>
        <v>1.5184757505773672</v>
      </c>
      <c r="AH19" s="17"/>
      <c r="AI19" s="16">
        <f t="shared" si="18"/>
        <v>33.042725173210158</v>
      </c>
    </row>
    <row r="20" spans="1:35" x14ac:dyDescent="0.3">
      <c r="A20" s="59"/>
      <c r="B20" s="36" t="s">
        <v>42</v>
      </c>
      <c r="C20" s="37">
        <f ca="1">[1]GRH!AM26</f>
        <v>3720</v>
      </c>
      <c r="D20" s="38">
        <f>[1]GRH!AN26</f>
        <v>3577.4999999999995</v>
      </c>
      <c r="E20" s="39">
        <f ca="1">[1]GRH!AO26</f>
        <v>465</v>
      </c>
      <c r="F20" s="38">
        <f>[1]GRH!AP26</f>
        <v>502.50000000000023</v>
      </c>
      <c r="G20" s="37">
        <f ca="1">[1]GRH!AQ26</f>
        <v>2480</v>
      </c>
      <c r="H20" s="38">
        <f>[1]GRH!AR26</f>
        <v>2440</v>
      </c>
      <c r="I20" s="19">
        <f ca="1">[1]GRH!AS26</f>
        <v>310</v>
      </c>
      <c r="J20" s="38">
        <f>[1]GRH!AT26</f>
        <v>279.99999999999994</v>
      </c>
      <c r="K20" s="37">
        <f>[1]GRH!AU26</f>
        <v>0</v>
      </c>
      <c r="L20" s="38">
        <f>[1]GRH!AV26</f>
        <v>0</v>
      </c>
      <c r="M20" s="37">
        <f>N20</f>
        <v>0</v>
      </c>
      <c r="N20" s="38">
        <f>[1]GRH!AX26</f>
        <v>0</v>
      </c>
      <c r="O20" s="11"/>
      <c r="P20" s="12">
        <f t="shared" ca="1" si="10"/>
        <v>0.96169354838709664</v>
      </c>
      <c r="Q20" s="12">
        <f t="shared" ref="Q20:Q38" ca="1" si="20">F20/E20</f>
        <v>1.0806451612903232</v>
      </c>
      <c r="R20" s="12">
        <f t="shared" ca="1" si="11"/>
        <v>0.9838709677419355</v>
      </c>
      <c r="S20" s="12">
        <f t="shared" ca="1" si="12"/>
        <v>0.90322580645161277</v>
      </c>
      <c r="T20" s="13"/>
      <c r="V20" s="14"/>
      <c r="X20" s="12">
        <f t="shared" ca="1" si="13"/>
        <v>1.02116935483871</v>
      </c>
      <c r="Y20" s="12">
        <f t="shared" ca="1" si="14"/>
        <v>0.94354838709677413</v>
      </c>
      <c r="AA20" s="12">
        <f t="shared" ca="1" si="15"/>
        <v>0.97278225806451601</v>
      </c>
      <c r="AB20" s="12">
        <f t="shared" ca="1" si="15"/>
        <v>0.99193548387096797</v>
      </c>
      <c r="AC20" s="13"/>
      <c r="AE20" s="15">
        <v>500</v>
      </c>
      <c r="AF20" s="16">
        <f t="shared" si="16"/>
        <v>12.035</v>
      </c>
      <c r="AG20" s="16">
        <f t="shared" si="17"/>
        <v>1.5650000000000004</v>
      </c>
      <c r="AH20" s="17"/>
      <c r="AI20" s="16">
        <f t="shared" si="18"/>
        <v>13.6</v>
      </c>
    </row>
    <row r="21" spans="1:35" x14ac:dyDescent="0.3">
      <c r="A21" s="59"/>
      <c r="B21" s="36" t="s">
        <v>43</v>
      </c>
      <c r="C21" s="39">
        <f ca="1">[1]GRH!AM33</f>
        <v>5340</v>
      </c>
      <c r="D21" s="38">
        <f>[1]GRH!AN33</f>
        <v>4785.0000000000018</v>
      </c>
      <c r="E21" s="39">
        <f ca="1">[1]GRH!AO33</f>
        <v>1860</v>
      </c>
      <c r="F21" s="38">
        <f>[1]GRH!AP33</f>
        <v>1860</v>
      </c>
      <c r="G21" s="39">
        <f ca="1">[1]GRH!AQ33</f>
        <v>3100</v>
      </c>
      <c r="H21" s="38">
        <f>[1]GRH!AR33</f>
        <v>2440</v>
      </c>
      <c r="I21" s="39">
        <f ca="1">[1]GRH!AS33</f>
        <v>620</v>
      </c>
      <c r="J21" s="38">
        <f>[1]GRH!AT33</f>
        <v>279.99999999999994</v>
      </c>
      <c r="K21" s="39">
        <f>[1]GRH!AU33</f>
        <v>0</v>
      </c>
      <c r="L21" s="19">
        <f>[1]GRH!AV33</f>
        <v>0</v>
      </c>
      <c r="M21" s="37">
        <f>[1]GRH!AW33</f>
        <v>0</v>
      </c>
      <c r="N21" s="38">
        <f>[1]GRH!AX33</f>
        <v>0</v>
      </c>
      <c r="O21" s="11"/>
      <c r="P21" s="12">
        <f t="shared" ca="1" si="10"/>
        <v>0.89606741573033744</v>
      </c>
      <c r="Q21" s="12">
        <f t="shared" ca="1" si="20"/>
        <v>1</v>
      </c>
      <c r="R21" s="12">
        <f t="shared" ca="1" si="11"/>
        <v>0.7870967741935484</v>
      </c>
      <c r="S21" s="12">
        <f t="shared" ca="1" si="12"/>
        <v>0.45161290322580638</v>
      </c>
      <c r="T21" s="13"/>
      <c r="V21" s="14" t="s">
        <v>37</v>
      </c>
      <c r="X21" s="12">
        <f t="shared" ca="1" si="13"/>
        <v>0.94803370786516872</v>
      </c>
      <c r="Y21" s="12">
        <f t="shared" ca="1" si="14"/>
        <v>0.61935483870967745</v>
      </c>
      <c r="AA21" s="12">
        <f t="shared" ca="1" si="15"/>
        <v>0.84158209496194292</v>
      </c>
      <c r="AB21" s="12">
        <f t="shared" ca="1" si="15"/>
        <v>0.72580645161290325</v>
      </c>
      <c r="AC21" s="13"/>
      <c r="AE21" s="15">
        <v>495</v>
      </c>
      <c r="AF21" s="16">
        <f t="shared" si="16"/>
        <v>14.5959595959596</v>
      </c>
      <c r="AG21" s="16">
        <f t="shared" si="17"/>
        <v>4.3232323232323235</v>
      </c>
      <c r="AH21" s="17"/>
      <c r="AI21" s="16">
        <f t="shared" si="18"/>
        <v>18.919191919191924</v>
      </c>
    </row>
    <row r="22" spans="1:35" x14ac:dyDescent="0.3">
      <c r="A22" s="59"/>
      <c r="B22" s="36" t="s">
        <v>44</v>
      </c>
      <c r="C22" s="37">
        <f ca="1">[1]GRH!AM40</f>
        <v>2325</v>
      </c>
      <c r="D22" s="38">
        <f>[1]GRH!AN40</f>
        <v>2249.9999999999995</v>
      </c>
      <c r="E22" s="37">
        <f ca="1">[1]GRH!AO40</f>
        <v>1627.5</v>
      </c>
      <c r="F22" s="38">
        <f>[1]GRH!AP40</f>
        <v>1665.0000000000005</v>
      </c>
      <c r="G22" s="37">
        <f ca="1">[1]GRH!AQ40</f>
        <v>1240</v>
      </c>
      <c r="H22" s="38">
        <f>[1]GRH!AR40</f>
        <v>1230</v>
      </c>
      <c r="I22" s="37">
        <f ca="1">[1]GRH!AS40</f>
        <v>930</v>
      </c>
      <c r="J22" s="38">
        <f>[1]GRH!AT40</f>
        <v>930.00000000000045</v>
      </c>
      <c r="K22" s="37">
        <f>[1]GRH!AU40</f>
        <v>0</v>
      </c>
      <c r="L22" s="38">
        <f>[1]GRH!AV40</f>
        <v>0</v>
      </c>
      <c r="M22" s="37">
        <f>[1]GRH!AW40</f>
        <v>0</v>
      </c>
      <c r="N22" s="38">
        <f>[1]GRH!AX40</f>
        <v>0</v>
      </c>
      <c r="O22" s="11"/>
      <c r="P22" s="12">
        <f t="shared" ca="1" si="10"/>
        <v>0.96774193548387077</v>
      </c>
      <c r="Q22" s="12">
        <f t="shared" ca="1" si="20"/>
        <v>1.0230414746543781</v>
      </c>
      <c r="R22" s="12">
        <f t="shared" ca="1" si="11"/>
        <v>0.99193548387096775</v>
      </c>
      <c r="S22" s="12">
        <f t="shared" ca="1" si="12"/>
        <v>1.0000000000000004</v>
      </c>
      <c r="T22" s="13"/>
      <c r="V22" s="14"/>
      <c r="X22" s="12">
        <f t="shared" ca="1" si="13"/>
        <v>0.99539170506912444</v>
      </c>
      <c r="Y22" s="12">
        <f t="shared" ca="1" si="14"/>
        <v>0.9959677419354841</v>
      </c>
      <c r="AA22" s="12">
        <f t="shared" ca="1" si="15"/>
        <v>0.97983870967741926</v>
      </c>
      <c r="AB22" s="12">
        <f t="shared" ca="1" si="15"/>
        <v>1.0115207373271893</v>
      </c>
      <c r="AC22" s="13"/>
      <c r="AE22" s="15">
        <v>611</v>
      </c>
      <c r="AF22" s="16">
        <f t="shared" si="16"/>
        <v>5.6955810147299504</v>
      </c>
      <c r="AG22" s="16">
        <f t="shared" si="17"/>
        <v>4.2471358428805255</v>
      </c>
      <c r="AH22" s="17"/>
      <c r="AI22" s="16">
        <f t="shared" si="18"/>
        <v>9.9427168576104741</v>
      </c>
    </row>
    <row r="23" spans="1:35" x14ac:dyDescent="0.3">
      <c r="A23" s="59"/>
      <c r="B23" s="36" t="s">
        <v>45</v>
      </c>
      <c r="C23" s="37">
        <f ca="1">[1]GRH!AM47</f>
        <v>1860</v>
      </c>
      <c r="D23" s="38">
        <f>[1]GRH!AN47</f>
        <v>1845.0000000000007</v>
      </c>
      <c r="E23" s="37">
        <f ca="1">[1]GRH!AO47</f>
        <v>1395</v>
      </c>
      <c r="F23" s="38">
        <f>[1]GRH!AP47</f>
        <v>1349.9999999999998</v>
      </c>
      <c r="G23" s="37">
        <f ca="1">[1]GRH!AQ47</f>
        <v>930</v>
      </c>
      <c r="H23" s="38">
        <f>[1]GRH!AR47</f>
        <v>930.00000000000045</v>
      </c>
      <c r="I23" s="37">
        <f ca="1">[1]GRH!AS47</f>
        <v>620</v>
      </c>
      <c r="J23" s="38">
        <f>[1]GRH!AT47</f>
        <v>630</v>
      </c>
      <c r="K23" s="37">
        <f>[1]GRH!AU47</f>
        <v>0</v>
      </c>
      <c r="L23" s="38">
        <f>[1]GRH!AV47</f>
        <v>0</v>
      </c>
      <c r="M23" s="37">
        <f>[1]GRH!AW47</f>
        <v>0</v>
      </c>
      <c r="N23" s="38">
        <f>[1]GRH!AX47</f>
        <v>0</v>
      </c>
      <c r="O23" s="11"/>
      <c r="P23" s="12">
        <f t="shared" ca="1" si="10"/>
        <v>0.99193548387096808</v>
      </c>
      <c r="Q23" s="12">
        <f t="shared" ca="1" si="20"/>
        <v>0.96774193548387077</v>
      </c>
      <c r="R23" s="12">
        <f t="shared" ca="1" si="11"/>
        <v>1.0000000000000004</v>
      </c>
      <c r="S23" s="12">
        <f t="shared" ca="1" si="12"/>
        <v>1.0161290322580645</v>
      </c>
      <c r="T23" s="13"/>
      <c r="V23" s="14"/>
      <c r="X23" s="12">
        <f t="shared" ca="1" si="13"/>
        <v>0.97983870967741948</v>
      </c>
      <c r="Y23" s="12">
        <f t="shared" ca="1" si="14"/>
        <v>1.0080645161290325</v>
      </c>
      <c r="AA23" s="12">
        <f t="shared" ca="1" si="15"/>
        <v>0.99596774193548421</v>
      </c>
      <c r="AB23" s="12">
        <f t="shared" ca="1" si="15"/>
        <v>0.99193548387096764</v>
      </c>
      <c r="AC23" s="13"/>
      <c r="AE23" s="15">
        <v>625</v>
      </c>
      <c r="AF23" s="16">
        <f t="shared" si="16"/>
        <v>4.4400000000000013</v>
      </c>
      <c r="AG23" s="16">
        <f t="shared" si="17"/>
        <v>3.1679999999999997</v>
      </c>
      <c r="AH23" s="17"/>
      <c r="AI23" s="16">
        <f t="shared" si="18"/>
        <v>7.6080000000000014</v>
      </c>
    </row>
    <row r="24" spans="1:35" x14ac:dyDescent="0.3">
      <c r="A24" s="59"/>
      <c r="B24" s="36" t="s">
        <v>46</v>
      </c>
      <c r="C24" s="37">
        <f ca="1">[1]GRH!AM54</f>
        <v>1860</v>
      </c>
      <c r="D24" s="38">
        <f>[1]GRH!AN54</f>
        <v>1845.0000000000009</v>
      </c>
      <c r="E24" s="37">
        <f ca="1">[1]GRH!AO54</f>
        <v>1860</v>
      </c>
      <c r="F24" s="38">
        <f>[1]GRH!AP54</f>
        <v>1672.5000000000007</v>
      </c>
      <c r="G24" s="37">
        <f ca="1">[1]GRH!AQ54</f>
        <v>930</v>
      </c>
      <c r="H24" s="38">
        <f>[1]GRH!AR54</f>
        <v>930.00000000000045</v>
      </c>
      <c r="I24" s="37">
        <f ca="1">[1]GRH!AS54</f>
        <v>1240</v>
      </c>
      <c r="J24" s="38">
        <f>[1]GRH!AT54</f>
        <v>1190</v>
      </c>
      <c r="K24" s="37">
        <f>[1]GRH!AU54</f>
        <v>0</v>
      </c>
      <c r="L24" s="38">
        <f>[1]GRH!AV54</f>
        <v>0</v>
      </c>
      <c r="M24" s="37">
        <f>[1]GRH!AW54</f>
        <v>0</v>
      </c>
      <c r="N24" s="38">
        <f>[1]GRH!AX54</f>
        <v>0</v>
      </c>
      <c r="O24" s="11"/>
      <c r="P24" s="12">
        <f t="shared" ca="1" si="10"/>
        <v>0.99193548387096819</v>
      </c>
      <c r="Q24" s="12">
        <f t="shared" ca="1" si="20"/>
        <v>0.89919354838709709</v>
      </c>
      <c r="R24" s="12">
        <f t="shared" ca="1" si="11"/>
        <v>1.0000000000000004</v>
      </c>
      <c r="S24" s="12">
        <f t="shared" ca="1" si="12"/>
        <v>0.95967741935483875</v>
      </c>
      <c r="T24" s="13"/>
      <c r="V24" s="14"/>
      <c r="X24" s="12">
        <f t="shared" ca="1" si="13"/>
        <v>0.94556451612903269</v>
      </c>
      <c r="Y24" s="12">
        <f t="shared" ca="1" si="14"/>
        <v>0.97983870967741959</v>
      </c>
      <c r="AA24" s="12">
        <f t="shared" ca="1" si="15"/>
        <v>0.99596774193548432</v>
      </c>
      <c r="AB24" s="12">
        <f t="shared" ca="1" si="15"/>
        <v>0.92943548387096797</v>
      </c>
      <c r="AC24" s="13"/>
      <c r="AE24" s="15">
        <v>879</v>
      </c>
      <c r="AF24" s="16">
        <f t="shared" si="16"/>
        <v>3.1569965870307182</v>
      </c>
      <c r="AG24" s="16">
        <f t="shared" si="17"/>
        <v>3.2565415244596143</v>
      </c>
      <c r="AH24" s="17"/>
      <c r="AI24" s="16">
        <f t="shared" si="18"/>
        <v>6.4135381114903316</v>
      </c>
    </row>
    <row r="25" spans="1:35" x14ac:dyDescent="0.3">
      <c r="A25" s="59"/>
      <c r="B25" s="36" t="s">
        <v>47</v>
      </c>
      <c r="C25" s="37">
        <f ca="1">[1]GRH!AM61</f>
        <v>2790</v>
      </c>
      <c r="D25" s="38">
        <f>[1]GRH!AN61</f>
        <v>2745.0000000000005</v>
      </c>
      <c r="E25" s="37">
        <f ca="1">[1]GRH!AO61</f>
        <v>1860</v>
      </c>
      <c r="F25" s="38">
        <f>[1]GRH!AP61</f>
        <v>1725.0000000000002</v>
      </c>
      <c r="G25" s="37">
        <f ca="1">[1]GRH!AQ61</f>
        <v>930</v>
      </c>
      <c r="H25" s="38">
        <f>[1]GRH!AR61</f>
        <v>970.00000000000057</v>
      </c>
      <c r="I25" s="37">
        <f ca="1">[1]GRH!AS61</f>
        <v>930</v>
      </c>
      <c r="J25" s="38">
        <f>[1]GRH!AT61</f>
        <v>950.00000000000045</v>
      </c>
      <c r="K25" s="37">
        <f>[1]GRH!AU61</f>
        <v>0</v>
      </c>
      <c r="L25" s="38">
        <f>[1]GRH!AV61</f>
        <v>0</v>
      </c>
      <c r="M25" s="37">
        <f>[1]GRH!AW61</f>
        <v>0</v>
      </c>
      <c r="N25" s="38">
        <f>[1]GRH!AX61</f>
        <v>0</v>
      </c>
      <c r="O25" s="11"/>
      <c r="P25" s="12">
        <f t="shared" ca="1" si="10"/>
        <v>0.98387096774193561</v>
      </c>
      <c r="Q25" s="12">
        <f t="shared" ca="1" si="20"/>
        <v>0.92741935483870985</v>
      </c>
      <c r="R25" s="12">
        <f t="shared" ca="1" si="11"/>
        <v>1.0430107526881727</v>
      </c>
      <c r="S25" s="12">
        <f t="shared" ca="1" si="12"/>
        <v>1.0215053763440864</v>
      </c>
      <c r="T25" s="13"/>
      <c r="V25" s="14"/>
      <c r="X25" s="12">
        <f t="shared" ca="1" si="13"/>
        <v>0.95564516129032273</v>
      </c>
      <c r="Y25" s="12">
        <f t="shared" ca="1" si="14"/>
        <v>1.0322580645161294</v>
      </c>
      <c r="AA25" s="12">
        <f t="shared" ca="1" si="15"/>
        <v>1.0134408602150542</v>
      </c>
      <c r="AB25" s="12">
        <f t="shared" ca="1" si="15"/>
        <v>0.97446236559139821</v>
      </c>
      <c r="AC25" s="13"/>
      <c r="AE25" s="15">
        <v>839</v>
      </c>
      <c r="AF25" s="16">
        <f t="shared" si="16"/>
        <v>4.4278903456495842</v>
      </c>
      <c r="AG25" s="16">
        <f t="shared" si="17"/>
        <v>3.1883194278903466</v>
      </c>
      <c r="AH25" s="17"/>
      <c r="AI25" s="16">
        <f t="shared" si="18"/>
        <v>7.6162097735399303</v>
      </c>
    </row>
    <row r="26" spans="1:35" x14ac:dyDescent="0.3">
      <c r="A26" s="59"/>
      <c r="B26" s="36" t="s">
        <v>48</v>
      </c>
      <c r="C26" s="37">
        <f ca="1">[1]GRH!AM68</f>
        <v>2557.5</v>
      </c>
      <c r="D26" s="38">
        <f>[1]GRH!AN68</f>
        <v>2362.5000000000005</v>
      </c>
      <c r="E26" s="37">
        <f ca="1">[1]GRH!AO68</f>
        <v>1627.5</v>
      </c>
      <c r="F26" s="38">
        <f>[1]GRH!AP68</f>
        <v>1710.0000000000002</v>
      </c>
      <c r="G26" s="37">
        <f ca="1">[1]GRH!AQ68</f>
        <v>1240</v>
      </c>
      <c r="H26" s="38">
        <f>[1]GRH!AR68</f>
        <v>1239.9999999999998</v>
      </c>
      <c r="I26" s="37">
        <f ca="1">[1]GRH!AS68</f>
        <v>930</v>
      </c>
      <c r="J26" s="38">
        <f>[1]GRH!AT68</f>
        <v>900.00000000000057</v>
      </c>
      <c r="K26" s="37">
        <f>[1]GRH!AU68</f>
        <v>0</v>
      </c>
      <c r="L26" s="38">
        <f>[1]GRH!AV68</f>
        <v>0</v>
      </c>
      <c r="M26" s="37">
        <f>[1]GRH!AW68</f>
        <v>0</v>
      </c>
      <c r="N26" s="38">
        <f>[1]GRH!AX68</f>
        <v>0</v>
      </c>
      <c r="O26" s="11"/>
      <c r="P26" s="12">
        <f t="shared" ca="1" si="10"/>
        <v>0.92375366568914974</v>
      </c>
      <c r="Q26" s="12">
        <f t="shared" ca="1" si="20"/>
        <v>1.0506912442396314</v>
      </c>
      <c r="R26" s="12">
        <f t="shared" ca="1" si="11"/>
        <v>0.99999999999999978</v>
      </c>
      <c r="S26" s="12">
        <f t="shared" ca="1" si="12"/>
        <v>0.96774193548387155</v>
      </c>
      <c r="T26" s="13"/>
      <c r="V26" s="14"/>
      <c r="X26" s="12">
        <f t="shared" ca="1" si="13"/>
        <v>0.98722245496439065</v>
      </c>
      <c r="Y26" s="12">
        <f t="shared" ca="1" si="14"/>
        <v>0.98387096774193572</v>
      </c>
      <c r="AA26" s="12">
        <f t="shared" ca="1" si="15"/>
        <v>0.96187683284457481</v>
      </c>
      <c r="AB26" s="12">
        <f t="shared" ca="1" si="15"/>
        <v>1.0092165898617516</v>
      </c>
      <c r="AC26" s="13"/>
      <c r="AE26" s="15">
        <v>905</v>
      </c>
      <c r="AF26" s="16">
        <f t="shared" si="16"/>
        <v>3.9806629834254146</v>
      </c>
      <c r="AG26" s="16">
        <f t="shared" si="17"/>
        <v>2.883977900552487</v>
      </c>
      <c r="AH26" s="17"/>
      <c r="AI26" s="16">
        <f t="shared" si="18"/>
        <v>6.864640883977903</v>
      </c>
    </row>
    <row r="27" spans="1:35" x14ac:dyDescent="0.3">
      <c r="A27" s="59"/>
      <c r="B27" s="36" t="s">
        <v>49</v>
      </c>
      <c r="C27" s="37">
        <f ca="1">[1]GRH!AM75</f>
        <v>2325</v>
      </c>
      <c r="D27" s="38">
        <f>[1]GRH!AN75</f>
        <v>2317.5</v>
      </c>
      <c r="E27" s="37">
        <f ca="1">[1]GRH!AO75</f>
        <v>1860</v>
      </c>
      <c r="F27" s="38">
        <f>[1]GRH!AP75</f>
        <v>1755.0000000000007</v>
      </c>
      <c r="G27" s="37">
        <f ca="1">[1]GRH!AQ75</f>
        <v>1240</v>
      </c>
      <c r="H27" s="38">
        <f>[1]GRH!AR75</f>
        <v>1300</v>
      </c>
      <c r="I27" s="37">
        <f ca="1">[1]GRH!AS75</f>
        <v>930</v>
      </c>
      <c r="J27" s="38">
        <f>[1]GRH!AT75</f>
        <v>960.00000000000045</v>
      </c>
      <c r="K27" s="37">
        <f>[1]GRH!AU75</f>
        <v>0</v>
      </c>
      <c r="L27" s="38">
        <f>[1]GRH!AV75</f>
        <v>0</v>
      </c>
      <c r="M27" s="37">
        <f>[1]GRH!AW75</f>
        <v>0</v>
      </c>
      <c r="N27" s="38">
        <f>[1]GRH!AX75</f>
        <v>0</v>
      </c>
      <c r="O27" s="11"/>
      <c r="P27" s="12">
        <f t="shared" ca="1" si="10"/>
        <v>0.99677419354838714</v>
      </c>
      <c r="Q27" s="12">
        <f t="shared" ca="1" si="20"/>
        <v>0.94354838709677458</v>
      </c>
      <c r="R27" s="12">
        <f t="shared" ca="1" si="11"/>
        <v>1.0483870967741935</v>
      </c>
      <c r="S27" s="12">
        <f t="shared" ca="1" si="12"/>
        <v>1.0322580645161294</v>
      </c>
      <c r="T27" s="13"/>
      <c r="V27" s="14"/>
      <c r="X27" s="12">
        <f t="shared" ca="1" si="13"/>
        <v>0.97016129032258092</v>
      </c>
      <c r="Y27" s="12">
        <f t="shared" ca="1" si="14"/>
        <v>1.0403225806451615</v>
      </c>
      <c r="AA27" s="12">
        <f t="shared" ca="1" si="15"/>
        <v>1.0225806451612902</v>
      </c>
      <c r="AB27" s="12">
        <f t="shared" ca="1" si="15"/>
        <v>0.98790322580645196</v>
      </c>
      <c r="AC27" s="13"/>
      <c r="AE27" s="15">
        <v>926</v>
      </c>
      <c r="AF27" s="16">
        <f t="shared" si="16"/>
        <v>3.9065874730021597</v>
      </c>
      <c r="AG27" s="16">
        <f t="shared" si="17"/>
        <v>2.9319654427645796</v>
      </c>
      <c r="AH27" s="17"/>
      <c r="AI27" s="16">
        <f t="shared" si="18"/>
        <v>6.8385529157667406</v>
      </c>
    </row>
    <row r="28" spans="1:35" x14ac:dyDescent="0.3">
      <c r="A28" s="59"/>
      <c r="B28" s="36" t="s">
        <v>50</v>
      </c>
      <c r="C28" s="37">
        <f ca="1">[1]GRH!AM82</f>
        <v>2325</v>
      </c>
      <c r="D28" s="38">
        <f>[1]GRH!AN82</f>
        <v>2325</v>
      </c>
      <c r="E28" s="37">
        <f ca="1">[1]GRH!AO82</f>
        <v>1860</v>
      </c>
      <c r="F28" s="38">
        <f>[1]GRH!AP82</f>
        <v>1777.5000000000005</v>
      </c>
      <c r="G28" s="37">
        <f ca="1">[1]GRH!AQ82</f>
        <v>1240</v>
      </c>
      <c r="H28" s="38">
        <f>[1]GRH!AR82</f>
        <v>1239.9999999999998</v>
      </c>
      <c r="I28" s="37">
        <f ca="1">[1]GRH!AS82</f>
        <v>930</v>
      </c>
      <c r="J28" s="38">
        <f>[1]GRH!AT82</f>
        <v>930.00000000000057</v>
      </c>
      <c r="K28" s="37">
        <f>[1]GRH!AU82</f>
        <v>0</v>
      </c>
      <c r="L28" s="38">
        <f>[1]GRH!AV82</f>
        <v>0</v>
      </c>
      <c r="M28" s="37">
        <f>[1]GRH!AW82</f>
        <v>0</v>
      </c>
      <c r="N28" s="38">
        <f>[1]GRH!AX82</f>
        <v>0</v>
      </c>
      <c r="O28" s="11"/>
      <c r="P28" s="12">
        <f t="shared" ca="1" si="10"/>
        <v>1</v>
      </c>
      <c r="Q28" s="12">
        <f t="shared" ca="1" si="20"/>
        <v>0.95564516129032284</v>
      </c>
      <c r="R28" s="12">
        <f t="shared" ca="1" si="11"/>
        <v>0.99999999999999978</v>
      </c>
      <c r="S28" s="12">
        <f t="shared" ca="1" si="12"/>
        <v>1.0000000000000007</v>
      </c>
      <c r="T28" s="13"/>
      <c r="V28" s="14"/>
      <c r="X28" s="12">
        <f t="shared" ca="1" si="13"/>
        <v>0.97782258064516148</v>
      </c>
      <c r="Y28" s="12">
        <f t="shared" ref="Y28" ca="1" si="21">SUM(R28:S28)/2</f>
        <v>1.0000000000000002</v>
      </c>
      <c r="AA28" s="12">
        <f t="shared" ca="1" si="15"/>
        <v>0.99999999999999989</v>
      </c>
      <c r="AB28" s="12">
        <f t="shared" ca="1" si="15"/>
        <v>0.9778225806451617</v>
      </c>
      <c r="AC28" s="13"/>
      <c r="AE28" s="15">
        <v>890</v>
      </c>
      <c r="AF28" s="16">
        <f t="shared" si="16"/>
        <v>4.0056179775280896</v>
      </c>
      <c r="AG28" s="16">
        <f t="shared" si="17"/>
        <v>3.0421348314606753</v>
      </c>
      <c r="AH28" s="17"/>
      <c r="AI28" s="16">
        <f t="shared" si="18"/>
        <v>7.0477528089887649</v>
      </c>
    </row>
    <row r="29" spans="1:35" x14ac:dyDescent="0.3">
      <c r="A29" s="59"/>
      <c r="B29" s="36" t="s">
        <v>51</v>
      </c>
      <c r="C29" s="37">
        <f ca="1">[1]GRH!AM89</f>
        <v>2790</v>
      </c>
      <c r="D29" s="38">
        <f>[1]GRH!AN89</f>
        <v>2595</v>
      </c>
      <c r="E29" s="37">
        <f ca="1">[1]GRH!AO89</f>
        <v>1395</v>
      </c>
      <c r="F29" s="38">
        <f>[1]GRH!AP89</f>
        <v>1380</v>
      </c>
      <c r="G29" s="37">
        <f ca="1">[1]GRH!AQ89</f>
        <v>1240</v>
      </c>
      <c r="H29" s="38">
        <f>[1]GRH!AR89</f>
        <v>1230</v>
      </c>
      <c r="I29" s="37">
        <f ca="1">[1]GRH!AS89</f>
        <v>620</v>
      </c>
      <c r="J29" s="38">
        <f>[1]GRH!AT89</f>
        <v>619.99999999999989</v>
      </c>
      <c r="K29" s="37">
        <f>[1]GRH!AU89</f>
        <v>0</v>
      </c>
      <c r="L29" s="38">
        <f>[1]GRH!AV89</f>
        <v>0</v>
      </c>
      <c r="M29" s="37">
        <f>[1]GRH!AW89</f>
        <v>0</v>
      </c>
      <c r="N29" s="38">
        <f>[1]GRH!AX89</f>
        <v>0</v>
      </c>
      <c r="O29" s="11"/>
      <c r="P29" s="12">
        <f t="shared" ca="1" si="10"/>
        <v>0.93010752688172038</v>
      </c>
      <c r="Q29" s="12">
        <f t="shared" ca="1" si="20"/>
        <v>0.989247311827957</v>
      </c>
      <c r="R29" s="12">
        <f t="shared" ca="1" si="11"/>
        <v>0.99193548387096775</v>
      </c>
      <c r="S29" s="12">
        <f t="shared" ca="1" si="12"/>
        <v>0.99999999999999978</v>
      </c>
      <c r="T29" s="13"/>
      <c r="V29" s="14"/>
      <c r="X29" s="12">
        <f t="shared" ca="1" si="13"/>
        <v>0.95967741935483875</v>
      </c>
      <c r="Y29" s="12">
        <f t="shared" ca="1" si="14"/>
        <v>0.99596774193548376</v>
      </c>
      <c r="AA29" s="12">
        <f t="shared" ca="1" si="15"/>
        <v>0.96102150537634401</v>
      </c>
      <c r="AB29" s="12">
        <f t="shared" ca="1" si="15"/>
        <v>0.99462365591397839</v>
      </c>
      <c r="AC29" s="13"/>
      <c r="AE29" s="15">
        <v>588</v>
      </c>
      <c r="AF29" s="16">
        <f t="shared" si="16"/>
        <v>6.5051020408163263</v>
      </c>
      <c r="AG29" s="16">
        <f t="shared" si="17"/>
        <v>3.4013605442176869</v>
      </c>
      <c r="AH29" s="17"/>
      <c r="AI29" s="16">
        <f t="shared" si="18"/>
        <v>9.9064625850340136</v>
      </c>
    </row>
    <row r="30" spans="1:35" x14ac:dyDescent="0.3">
      <c r="A30" s="59"/>
      <c r="B30" s="36" t="s">
        <v>52</v>
      </c>
      <c r="C30" s="40">
        <f ca="1">[1]GRH!AM96</f>
        <v>2325</v>
      </c>
      <c r="D30" s="41">
        <f>[1]GRH!AN96</f>
        <v>2302.5</v>
      </c>
      <c r="E30" s="40">
        <f ca="1">[1]GRH!AO96</f>
        <v>1860</v>
      </c>
      <c r="F30" s="41">
        <f>[1]GRH!AP96</f>
        <v>1845.0000000000011</v>
      </c>
      <c r="G30" s="40">
        <f ca="1">[1]GRH!AQ96</f>
        <v>1240</v>
      </c>
      <c r="H30" s="41">
        <f>[1]GRH!AR96</f>
        <v>1239.9999999999998</v>
      </c>
      <c r="I30" s="37">
        <f ca="1">[1]GRH!AS96</f>
        <v>1240</v>
      </c>
      <c r="J30" s="38">
        <f>[1]GRH!AT96</f>
        <v>1290.0000000000002</v>
      </c>
      <c r="K30" s="40">
        <f>[1]GRH!AU96</f>
        <v>0</v>
      </c>
      <c r="L30" s="41">
        <f>[1]GRH!AV96</f>
        <v>0</v>
      </c>
      <c r="M30" s="37">
        <f>[1]GRH!AW90</f>
        <v>0</v>
      </c>
      <c r="N30" s="38">
        <f>[1]GRH!AX90</f>
        <v>0</v>
      </c>
      <c r="O30" s="11"/>
      <c r="P30" s="12">
        <f t="shared" ca="1" si="10"/>
        <v>0.99032258064516132</v>
      </c>
      <c r="Q30" s="12">
        <f t="shared" ca="1" si="20"/>
        <v>0.9919354838709683</v>
      </c>
      <c r="R30" s="12">
        <f t="shared" ca="1" si="11"/>
        <v>0.99999999999999978</v>
      </c>
      <c r="S30" s="12">
        <f t="shared" ca="1" si="12"/>
        <v>1.0403225806451615</v>
      </c>
      <c r="T30" s="13"/>
      <c r="V30" s="14"/>
      <c r="X30" s="12">
        <f t="shared" ca="1" si="13"/>
        <v>0.99112903225806481</v>
      </c>
      <c r="Y30" s="12">
        <f t="shared" ca="1" si="14"/>
        <v>1.0201612903225805</v>
      </c>
      <c r="AA30" s="12">
        <f t="shared" ca="1" si="15"/>
        <v>0.99516129032258061</v>
      </c>
      <c r="AB30" s="12">
        <f t="shared" ca="1" si="15"/>
        <v>1.0161290322580649</v>
      </c>
      <c r="AC30" s="13"/>
      <c r="AE30" s="15">
        <v>767</v>
      </c>
      <c r="AF30" s="16">
        <f t="shared" si="16"/>
        <v>4.6186440677966099</v>
      </c>
      <c r="AG30" s="16">
        <f t="shared" si="17"/>
        <v>4.0873533246414624</v>
      </c>
      <c r="AH30" s="17"/>
      <c r="AI30" s="16">
        <f t="shared" si="18"/>
        <v>8.7059973924380714</v>
      </c>
    </row>
    <row r="31" spans="1:35" x14ac:dyDescent="0.3">
      <c r="A31" s="59"/>
      <c r="B31" s="36" t="s">
        <v>53</v>
      </c>
      <c r="C31" s="37">
        <f ca="1">[1]GRH!AM103</f>
        <v>2790</v>
      </c>
      <c r="D31" s="38">
        <f>[1]GRH!AN103</f>
        <v>2790</v>
      </c>
      <c r="E31" s="37">
        <f ca="1">[1]GRH!AO103</f>
        <v>1860</v>
      </c>
      <c r="F31" s="38">
        <f>[1]GRH!AP103</f>
        <v>1890.0000000000007</v>
      </c>
      <c r="G31" s="37">
        <f ca="1">[1]GRH!AQ103</f>
        <v>1550</v>
      </c>
      <c r="H31" s="38">
        <f>[1]GRH!AR103</f>
        <v>1550</v>
      </c>
      <c r="I31" s="37">
        <f ca="1">[1]GRH!AS103</f>
        <v>1240</v>
      </c>
      <c r="J31" s="38">
        <f>[1]GRH!AT103</f>
        <v>1250</v>
      </c>
      <c r="K31" s="37">
        <f>[1]GRH!AU103</f>
        <v>0</v>
      </c>
      <c r="L31" s="38">
        <f>[1]GRH!AV103</f>
        <v>0</v>
      </c>
      <c r="M31" s="37">
        <f>[1]GRH!AW103</f>
        <v>0</v>
      </c>
      <c r="N31" s="38">
        <f>[1]GRH!AX103</f>
        <v>0</v>
      </c>
      <c r="O31" s="11"/>
      <c r="P31" s="12">
        <f t="shared" ca="1" si="10"/>
        <v>1</v>
      </c>
      <c r="Q31" s="12">
        <f t="shared" ca="1" si="20"/>
        <v>1.0161290322580649</v>
      </c>
      <c r="R31" s="12">
        <f t="shared" ca="1" si="11"/>
        <v>1</v>
      </c>
      <c r="S31" s="12">
        <f t="shared" ca="1" si="12"/>
        <v>1.0080645161290323</v>
      </c>
      <c r="T31" s="13"/>
      <c r="V31" s="14"/>
      <c r="X31" s="12">
        <f t="shared" ca="1" si="13"/>
        <v>1.0080645161290325</v>
      </c>
      <c r="Y31" s="12">
        <f t="shared" ca="1" si="14"/>
        <v>1.004032258064516</v>
      </c>
      <c r="AA31" s="12">
        <f t="shared" ca="1" si="15"/>
        <v>1</v>
      </c>
      <c r="AB31" s="12">
        <f t="shared" ca="1" si="15"/>
        <v>1.0120967741935485</v>
      </c>
      <c r="AC31" s="13"/>
      <c r="AE31" s="15">
        <v>1048</v>
      </c>
      <c r="AF31" s="16">
        <f t="shared" si="16"/>
        <v>4.1412213740458013</v>
      </c>
      <c r="AG31" s="16">
        <f t="shared" si="17"/>
        <v>2.9961832061068709</v>
      </c>
      <c r="AH31" s="17"/>
      <c r="AI31" s="16">
        <f t="shared" si="18"/>
        <v>7.1374045801526727</v>
      </c>
    </row>
    <row r="32" spans="1:35" x14ac:dyDescent="0.3">
      <c r="A32" s="59"/>
      <c r="B32" s="36" t="s">
        <v>54</v>
      </c>
      <c r="C32" s="37">
        <f ca="1">[1]GRH!AM110</f>
        <v>3022.5</v>
      </c>
      <c r="D32" s="38">
        <f>[1]GRH!AN110</f>
        <v>2842.4999999999995</v>
      </c>
      <c r="E32" s="37">
        <f>[1]GRH!AO110</f>
        <v>1860</v>
      </c>
      <c r="F32" s="38">
        <f>[1]GRH!AP110</f>
        <v>1740.0000000000007</v>
      </c>
      <c r="G32" s="37">
        <f ca="1">[1]GRH!AQ110</f>
        <v>1550</v>
      </c>
      <c r="H32" s="38">
        <f>[1]GRH!AR110</f>
        <v>1309.9999999999998</v>
      </c>
      <c r="I32" s="37">
        <f>[1]GRH!AS110</f>
        <v>930</v>
      </c>
      <c r="J32" s="38">
        <f>[1]GRH!AT110</f>
        <v>910.00000000000045</v>
      </c>
      <c r="K32" s="37">
        <f>[1]GRH!AU110</f>
        <v>0</v>
      </c>
      <c r="L32" s="38">
        <f>[1]GRH!AV110</f>
        <v>0</v>
      </c>
      <c r="M32" s="37">
        <f>[1]GRH!AW110</f>
        <v>0</v>
      </c>
      <c r="N32" s="38">
        <f>[1]GRH!AX110</f>
        <v>0</v>
      </c>
      <c r="O32" s="11"/>
      <c r="P32" s="12">
        <f t="shared" ca="1" si="10"/>
        <v>0.94044665012406936</v>
      </c>
      <c r="Q32" s="12">
        <f t="shared" si="20"/>
        <v>0.93548387096774233</v>
      </c>
      <c r="R32" s="12">
        <f t="shared" ca="1" si="11"/>
        <v>0.84516129032258047</v>
      </c>
      <c r="S32" s="12">
        <f t="shared" si="12"/>
        <v>0.97849462365591444</v>
      </c>
      <c r="T32" s="13"/>
      <c r="V32" s="14"/>
      <c r="X32" s="12">
        <f t="shared" ca="1" si="13"/>
        <v>0.9379652605459059</v>
      </c>
      <c r="Y32" s="12">
        <f t="shared" ca="1" si="14"/>
        <v>0.91182795698924746</v>
      </c>
      <c r="AA32" s="12">
        <f t="shared" ca="1" si="15"/>
        <v>0.89280397022332492</v>
      </c>
      <c r="AB32" s="12">
        <f t="shared" si="15"/>
        <v>0.95698924731182844</v>
      </c>
      <c r="AC32" s="13"/>
      <c r="AE32" s="15">
        <v>942</v>
      </c>
      <c r="AF32" s="16">
        <f t="shared" si="16"/>
        <v>4.4081740976645429</v>
      </c>
      <c r="AG32" s="16">
        <f t="shared" si="17"/>
        <v>2.8131634819532918</v>
      </c>
      <c r="AH32" s="17"/>
      <c r="AI32" s="16">
        <f t="shared" si="18"/>
        <v>7.2213375796178347</v>
      </c>
    </row>
    <row r="33" spans="1:35" x14ac:dyDescent="0.3">
      <c r="A33" s="59"/>
      <c r="B33" s="36" t="s">
        <v>55</v>
      </c>
      <c r="C33" s="37">
        <f ca="1">[1]GRH!AM117</f>
        <v>2325</v>
      </c>
      <c r="D33" s="38">
        <f>[1]GRH!AN117</f>
        <v>2325</v>
      </c>
      <c r="E33" s="37">
        <f ca="1">[1]GRH!AO117</f>
        <v>930</v>
      </c>
      <c r="F33" s="38">
        <f>[1]GRH!AP117</f>
        <v>960.00000000000034</v>
      </c>
      <c r="G33" s="37">
        <f ca="1">[1]GRH!AQ117</f>
        <v>930</v>
      </c>
      <c r="H33" s="38">
        <f>[1]GRH!AR117</f>
        <v>950.00000000000034</v>
      </c>
      <c r="I33" s="37">
        <f ca="1">[1]GRH!AS117</f>
        <v>620</v>
      </c>
      <c r="J33" s="38">
        <f>[1]GRH!AT117</f>
        <v>640</v>
      </c>
      <c r="K33" s="37">
        <f>[1]GRH!AU117</f>
        <v>0</v>
      </c>
      <c r="L33" s="38">
        <f>[1]GRH!AV117</f>
        <v>0</v>
      </c>
      <c r="M33" s="37">
        <f>[1]GRH!AW117</f>
        <v>0</v>
      </c>
      <c r="N33" s="38">
        <f>[1]GRH!AX117</f>
        <v>0</v>
      </c>
      <c r="O33" s="11"/>
      <c r="P33" s="12">
        <f t="shared" ca="1" si="10"/>
        <v>1</v>
      </c>
      <c r="Q33" s="12">
        <f t="shared" ca="1" si="20"/>
        <v>1.0322580645161294</v>
      </c>
      <c r="R33" s="12">
        <f t="shared" ca="1" si="11"/>
        <v>1.0215053763440864</v>
      </c>
      <c r="S33" s="12">
        <f t="shared" ca="1" si="12"/>
        <v>1.032258064516129</v>
      </c>
      <c r="T33" s="13"/>
      <c r="V33" s="14"/>
      <c r="X33" s="12">
        <f t="shared" ca="1" si="13"/>
        <v>1.0161290322580647</v>
      </c>
      <c r="Y33" s="12">
        <f t="shared" ca="1" si="14"/>
        <v>1.0268817204301077</v>
      </c>
      <c r="AA33" s="12">
        <f t="shared" ca="1" si="15"/>
        <v>1.0107526881720432</v>
      </c>
      <c r="AB33" s="12">
        <f t="shared" ca="1" si="15"/>
        <v>1.0322580645161292</v>
      </c>
      <c r="AC33" s="13"/>
      <c r="AE33" s="15">
        <v>683</v>
      </c>
      <c r="AF33" s="16">
        <f t="shared" si="16"/>
        <v>4.7950219619326511</v>
      </c>
      <c r="AG33" s="16">
        <f t="shared" si="17"/>
        <v>2.3426061493411425</v>
      </c>
      <c r="AH33" s="17"/>
      <c r="AI33" s="16">
        <f t="shared" si="18"/>
        <v>7.1376281112737932</v>
      </c>
    </row>
    <row r="34" spans="1:35" x14ac:dyDescent="0.3">
      <c r="A34" s="59"/>
      <c r="B34" s="36" t="s">
        <v>56</v>
      </c>
      <c r="C34" s="37">
        <f ca="1">[1]GRH!AM124</f>
        <v>5115</v>
      </c>
      <c r="D34" s="38">
        <f>[1]GRH!AN124</f>
        <v>5145.0000000000018</v>
      </c>
      <c r="E34" s="37">
        <f ca="1">[1]GRH!AO124</f>
        <v>3255</v>
      </c>
      <c r="F34" s="38">
        <f>[1]GRH!AP124</f>
        <v>3007.5</v>
      </c>
      <c r="G34" s="37">
        <f ca="1">[1]GRH!AQ124</f>
        <v>3410</v>
      </c>
      <c r="H34" s="38">
        <f>[1]GRH!AR124</f>
        <v>3410</v>
      </c>
      <c r="I34" s="37">
        <f ca="1">[1]GRH!AS124</f>
        <v>2170</v>
      </c>
      <c r="J34" s="38">
        <f>[1]GRH!AT124</f>
        <v>2160.0000000000005</v>
      </c>
      <c r="K34" s="37">
        <f>[1]GRH!AU124</f>
        <v>0</v>
      </c>
      <c r="L34" s="38">
        <f>[1]GRH!AV124</f>
        <v>0</v>
      </c>
      <c r="M34" s="37">
        <f>[1]GRH!AW124</f>
        <v>0</v>
      </c>
      <c r="N34" s="38">
        <f>[1]GRH!AX124</f>
        <v>0</v>
      </c>
      <c r="O34" s="11"/>
      <c r="P34" s="12">
        <f t="shared" ca="1" si="10"/>
        <v>1.0058651026392966</v>
      </c>
      <c r="Q34" s="12">
        <f t="shared" ca="1" si="20"/>
        <v>0.92396313364055305</v>
      </c>
      <c r="R34" s="12">
        <f t="shared" ca="1" si="11"/>
        <v>1</v>
      </c>
      <c r="S34" s="12">
        <f t="shared" ca="1" si="12"/>
        <v>0.99539170506912467</v>
      </c>
      <c r="T34" s="13"/>
      <c r="V34" s="14"/>
      <c r="X34" s="12">
        <f t="shared" ca="1" si="13"/>
        <v>0.96491411813992478</v>
      </c>
      <c r="Y34" s="12">
        <f t="shared" ca="1" si="14"/>
        <v>0.99769585253456228</v>
      </c>
      <c r="AA34" s="12">
        <f t="shared" ca="1" si="15"/>
        <v>1.0029325513196483</v>
      </c>
      <c r="AB34" s="12">
        <f t="shared" ca="1" si="15"/>
        <v>0.95967741935483886</v>
      </c>
      <c r="AC34" s="13"/>
      <c r="AE34" s="15">
        <v>1779</v>
      </c>
      <c r="AF34" s="16">
        <f t="shared" si="16"/>
        <v>4.8088813940415971</v>
      </c>
      <c r="AG34" s="16">
        <f t="shared" si="17"/>
        <v>2.9047217537942664</v>
      </c>
      <c r="AH34" s="17"/>
      <c r="AI34" s="16">
        <f t="shared" si="18"/>
        <v>7.7136031478358635</v>
      </c>
    </row>
    <row r="35" spans="1:35" x14ac:dyDescent="0.3">
      <c r="A35" s="59"/>
      <c r="B35" s="36" t="s">
        <v>57</v>
      </c>
      <c r="C35" s="37">
        <f ca="1">[1]GRH!AM138</f>
        <v>930</v>
      </c>
      <c r="D35" s="37">
        <f>[1]GRH!AN138</f>
        <v>930.00000000000045</v>
      </c>
      <c r="E35" s="37">
        <f ca="1">[1]GRH!AO138</f>
        <v>465</v>
      </c>
      <c r="F35" s="37">
        <f>[1]GRH!AP138</f>
        <v>450.00000000000023</v>
      </c>
      <c r="G35" s="37">
        <f ca="1">[1]GRH!AQ138</f>
        <v>620</v>
      </c>
      <c r="H35" s="37">
        <f>[1]GRH!AR138</f>
        <v>619.99999999999989</v>
      </c>
      <c r="I35" s="37">
        <f ca="1">[1]GRH!AS138</f>
        <v>310</v>
      </c>
      <c r="J35" s="37">
        <f>[1]GRH!AT138</f>
        <v>309.99999999999994</v>
      </c>
      <c r="K35" s="37">
        <f>[1]GRH!AU138</f>
        <v>0</v>
      </c>
      <c r="L35" s="37">
        <f>[1]GRH!AV138</f>
        <v>0</v>
      </c>
      <c r="M35" s="37">
        <f>[1]GRH!AW138</f>
        <v>0</v>
      </c>
      <c r="N35" s="37">
        <f>[1]GRH!AX138</f>
        <v>0</v>
      </c>
      <c r="O35" s="11"/>
      <c r="P35" s="12">
        <f ca="1">D35/C35</f>
        <v>1.0000000000000004</v>
      </c>
      <c r="Q35" s="12">
        <f t="shared" ca="1" si="20"/>
        <v>0.96774193548387144</v>
      </c>
      <c r="R35" s="12">
        <f t="shared" ca="1" si="11"/>
        <v>0.99999999999999978</v>
      </c>
      <c r="S35" s="12">
        <f t="shared" ca="1" si="12"/>
        <v>0.99999999999999978</v>
      </c>
      <c r="T35" s="13"/>
      <c r="V35" s="14"/>
      <c r="X35" s="12">
        <f t="shared" ca="1" si="13"/>
        <v>0.98387096774193594</v>
      </c>
      <c r="Y35" s="12">
        <f t="shared" ca="1" si="14"/>
        <v>0.99999999999999978</v>
      </c>
      <c r="AA35" s="12">
        <f t="shared" ca="1" si="15"/>
        <v>1</v>
      </c>
      <c r="AB35" s="12">
        <f t="shared" ca="1" si="15"/>
        <v>0.98387096774193561</v>
      </c>
      <c r="AC35" s="13"/>
      <c r="AE35" s="15">
        <v>476</v>
      </c>
      <c r="AF35" s="16">
        <f t="shared" si="16"/>
        <v>3.2563025210084042</v>
      </c>
      <c r="AG35" s="16">
        <f t="shared" si="17"/>
        <v>1.5966386554621854</v>
      </c>
      <c r="AH35" s="17"/>
      <c r="AI35" s="16">
        <f t="shared" si="18"/>
        <v>4.8529411764705888</v>
      </c>
    </row>
    <row r="36" spans="1:35" x14ac:dyDescent="0.3">
      <c r="A36" s="59"/>
      <c r="B36" s="36" t="s">
        <v>58</v>
      </c>
      <c r="C36" s="37">
        <f ca="1">[1]GRH!AM145</f>
        <v>2790</v>
      </c>
      <c r="D36" s="38">
        <f>[1]GRH!AN145</f>
        <v>2805</v>
      </c>
      <c r="E36" s="37">
        <f ca="1">[1]GRH!AO145</f>
        <v>1860</v>
      </c>
      <c r="F36" s="38">
        <f>[1]GRH!AP145</f>
        <v>1792.5000000000007</v>
      </c>
      <c r="G36" s="37">
        <f ca="1">[1]GRH!AQ145</f>
        <v>1240</v>
      </c>
      <c r="H36" s="38">
        <f>[1]GRH!AR145</f>
        <v>1250</v>
      </c>
      <c r="I36" s="37">
        <f ca="1">[1]GRH!AS145</f>
        <v>930</v>
      </c>
      <c r="J36" s="38">
        <f>[1]GRH!AT145</f>
        <v>1010.0000000000005</v>
      </c>
      <c r="K36" s="37">
        <f>[1]GRH!AU145</f>
        <v>0</v>
      </c>
      <c r="L36" s="38">
        <f>[1]GRH!AV145</f>
        <v>0</v>
      </c>
      <c r="M36" s="37">
        <f>[1]GRH!AW145</f>
        <v>0</v>
      </c>
      <c r="N36" s="38">
        <f>[1]GRH!AX145</f>
        <v>0</v>
      </c>
      <c r="O36" s="11"/>
      <c r="P36" s="12">
        <f t="shared" ca="1" si="10"/>
        <v>1.0053763440860215</v>
      </c>
      <c r="Q36" s="12">
        <f t="shared" ca="1" si="20"/>
        <v>0.9637096774193552</v>
      </c>
      <c r="R36" s="12">
        <f t="shared" ca="1" si="11"/>
        <v>1.0080645161290323</v>
      </c>
      <c r="S36" s="12">
        <f t="shared" ca="1" si="12"/>
        <v>1.0860215053763447</v>
      </c>
      <c r="T36" s="13"/>
      <c r="V36" s="14"/>
      <c r="X36" s="12">
        <f t="shared" ca="1" si="13"/>
        <v>0.98454301075268835</v>
      </c>
      <c r="Y36" s="12">
        <f t="shared" ca="1" si="14"/>
        <v>1.0470430107526885</v>
      </c>
      <c r="AA36" s="12">
        <f t="shared" ca="1" si="15"/>
        <v>1.006720430107527</v>
      </c>
      <c r="AB36" s="12">
        <f t="shared" ca="1" si="15"/>
        <v>1.0248655913978499</v>
      </c>
      <c r="AC36" s="13"/>
      <c r="AE36" s="15">
        <v>863</v>
      </c>
      <c r="AF36" s="16">
        <f t="shared" si="16"/>
        <v>4.6987253765932788</v>
      </c>
      <c r="AG36" s="16">
        <f t="shared" si="17"/>
        <v>3.2473928157589813</v>
      </c>
      <c r="AH36" s="17"/>
      <c r="AI36" s="16">
        <f t="shared" si="18"/>
        <v>7.9461181923522615</v>
      </c>
    </row>
    <row r="37" spans="1:35" x14ac:dyDescent="0.3">
      <c r="A37" s="59"/>
      <c r="B37" s="36" t="s">
        <v>59</v>
      </c>
      <c r="C37" s="37">
        <f ca="1">[1]GRH!AM152</f>
        <v>1860</v>
      </c>
      <c r="D37" s="37">
        <f>[1]GRH!AN152</f>
        <v>1860.0000000000009</v>
      </c>
      <c r="E37" s="37">
        <f ca="1">[1]GRH!AO152</f>
        <v>1395</v>
      </c>
      <c r="F37" s="37">
        <f>[1]GRH!AP152</f>
        <v>1349.9999999999998</v>
      </c>
      <c r="G37" s="37">
        <f ca="1">[1]GRH!AQ152</f>
        <v>930</v>
      </c>
      <c r="H37" s="37">
        <f>[1]GRH!AR152</f>
        <v>930.00000000000045</v>
      </c>
      <c r="I37" s="37">
        <f ca="1">[1]GRH!AS152</f>
        <v>930</v>
      </c>
      <c r="J37" s="37">
        <f>[1]GRH!AT152</f>
        <v>1060.0000000000005</v>
      </c>
      <c r="K37" s="37">
        <f>[1]GRH!AU152</f>
        <v>0</v>
      </c>
      <c r="L37" s="37">
        <f>[1]GRH!AV152</f>
        <v>0</v>
      </c>
      <c r="M37" s="37">
        <f>[1]GRH!AW146</f>
        <v>0</v>
      </c>
      <c r="N37" s="38">
        <f>[1]GRH!AX152</f>
        <v>0</v>
      </c>
      <c r="O37" s="11"/>
      <c r="P37" s="12">
        <f t="shared" ca="1" si="10"/>
        <v>1.0000000000000004</v>
      </c>
      <c r="Q37" s="12">
        <f t="shared" ca="1" si="20"/>
        <v>0.96774193548387077</v>
      </c>
      <c r="R37" s="12">
        <f t="shared" ca="1" si="11"/>
        <v>1.0000000000000004</v>
      </c>
      <c r="S37" s="12">
        <f t="shared" ca="1" si="12"/>
        <v>1.1397849462365597</v>
      </c>
      <c r="T37" s="12" t="e">
        <f>[1]GRH!AJ157/[1]GRH!AI157</f>
        <v>#DIV/0!</v>
      </c>
      <c r="V37" s="14"/>
      <c r="X37" s="12">
        <f t="shared" ca="1" si="13"/>
        <v>0.98387096774193561</v>
      </c>
      <c r="Y37" s="12">
        <f t="shared" ca="1" si="14"/>
        <v>1.06989247311828</v>
      </c>
      <c r="AA37" s="12">
        <f t="shared" ca="1" si="15"/>
        <v>1.0000000000000004</v>
      </c>
      <c r="AB37" s="12">
        <f t="shared" ca="1" si="15"/>
        <v>1.0537634408602152</v>
      </c>
      <c r="AC37" s="13"/>
      <c r="AE37" s="15">
        <v>745</v>
      </c>
      <c r="AF37" s="16">
        <f t="shared" si="16"/>
        <v>3.7449664429530221</v>
      </c>
      <c r="AG37" s="16">
        <f t="shared" si="17"/>
        <v>3.2348993288590604</v>
      </c>
      <c r="AH37" s="17"/>
      <c r="AI37" s="16">
        <f>(D37+F37+H37+J37+N37)/AE37</f>
        <v>6.9798657718120829</v>
      </c>
    </row>
    <row r="38" spans="1:35" x14ac:dyDescent="0.3">
      <c r="A38" s="59"/>
      <c r="B38" s="36" t="s">
        <v>60</v>
      </c>
      <c r="C38" s="37">
        <f ca="1">[1]GRH!AI161</f>
        <v>1860</v>
      </c>
      <c r="D38" s="42">
        <f>[1]GRH!AN161</f>
        <v>1852.5000000000007</v>
      </c>
      <c r="E38" s="37">
        <f ca="1">[1]GRH!AI163</f>
        <v>1395</v>
      </c>
      <c r="F38" s="42">
        <f>[1]GRH!AP161</f>
        <v>1312.5</v>
      </c>
      <c r="G38" s="37">
        <f ca="1">[1]GRH!AQ161</f>
        <v>930</v>
      </c>
      <c r="H38" s="42">
        <f>[1]GRH!AR161</f>
        <v>930.00000000000045</v>
      </c>
      <c r="I38" s="37">
        <f ca="1">[1]GRH!AS161</f>
        <v>930</v>
      </c>
      <c r="J38" s="42">
        <f>[1]GRH!AT161</f>
        <v>930.00000000000057</v>
      </c>
      <c r="K38" s="37"/>
      <c r="L38" s="42"/>
      <c r="M38" s="37">
        <f>[1]GRH!AW161</f>
        <v>0</v>
      </c>
      <c r="N38" s="38">
        <f>[1]GRH!AX161</f>
        <v>0</v>
      </c>
      <c r="O38" s="11"/>
      <c r="P38" s="12">
        <f t="shared" ca="1" si="10"/>
        <v>0.99596774193548421</v>
      </c>
      <c r="Q38" s="12">
        <f t="shared" ca="1" si="20"/>
        <v>0.94086021505376349</v>
      </c>
      <c r="R38" s="12">
        <f t="shared" ca="1" si="11"/>
        <v>1.0000000000000004</v>
      </c>
      <c r="S38" s="12">
        <f t="shared" ca="1" si="12"/>
        <v>1.0000000000000007</v>
      </c>
      <c r="T38" s="12"/>
      <c r="V38" s="14"/>
      <c r="X38" s="12">
        <f t="shared" ca="1" si="13"/>
        <v>0.96841397849462385</v>
      </c>
      <c r="Y38" s="12">
        <f t="shared" ca="1" si="14"/>
        <v>1.0000000000000004</v>
      </c>
      <c r="AA38" s="12">
        <f t="shared" ca="1" si="15"/>
        <v>0.99798387096774233</v>
      </c>
      <c r="AB38" s="12">
        <f t="shared" ca="1" si="15"/>
        <v>0.97043010752688208</v>
      </c>
      <c r="AC38" s="13"/>
      <c r="AE38" s="15">
        <v>741</v>
      </c>
      <c r="AF38" s="16">
        <f t="shared" si="16"/>
        <v>3.7550607287449407</v>
      </c>
      <c r="AG38" s="16">
        <f t="shared" si="17"/>
        <v>3.026315789473685</v>
      </c>
      <c r="AH38" s="17"/>
      <c r="AI38" s="16">
        <f>(D38+F38+H38+J38+N38)/AE38</f>
        <v>6.7813765182186261</v>
      </c>
    </row>
    <row r="39" spans="1:35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3">
      <c r="A40" s="43"/>
    </row>
    <row r="41" spans="1:35" x14ac:dyDescent="0.3">
      <c r="A41" s="43"/>
      <c r="E41" s="11"/>
      <c r="F41" s="11"/>
    </row>
  </sheetData>
  <mergeCells count="33"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  <mergeCell ref="A16:A38"/>
    <mergeCell ref="AE2:AE3"/>
    <mergeCell ref="AF2:AF3"/>
    <mergeCell ref="AG2:AG3"/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1">
    <cfRule type="containsText" dxfId="5" priority="2" operator="containsText" text="n/a">
      <formula>NOT(ISERROR(SEARCH("n/a",S11)))</formula>
    </cfRule>
  </conditionalFormatting>
  <conditionalFormatting sqref="S20">
    <cfRule type="containsText" dxfId="4" priority="1" operator="containsText" text="n/a">
      <formula>NOT(ISERROR(SEARCH("n/a",S20)))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2024-06-17T13:13:05Z</dcterms:created>
  <dcterms:modified xsi:type="dcterms:W3CDTF">2024-06-20T14:51:26Z</dcterms:modified>
</cp:coreProperties>
</file>