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QInformation\1_Healthcare Analytics\Corporate Division\Statutory Returns\NStf_Fil_Safer Staffing\2025_26\Working Files\Final Worksheets\"/>
    </mc:Choice>
  </mc:AlternateContent>
  <xr:revisionPtr revIDLastSave="0" documentId="13_ncr:1_{82971B5F-56A0-4B1B-B144-DD376F5F99B7}" xr6:coauthVersionLast="47" xr6:coauthVersionMax="47" xr10:uidLastSave="{00000000-0000-0000-0000-000000000000}"/>
  <bookViews>
    <workbookView xWindow="-108" yWindow="-108" windowWidth="23256" windowHeight="12456" xr2:uid="{F3A3CFC0-646D-4983-87D3-AE7BAC4595D9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SUMMARY!$A$1:$J$13</definedName>
    <definedName name="cgh">[1]CGH!$B$5:$AE$8,[1]CGH!$B$12:$AE$15,[1]CGH!$B$19:$AE$22,[1]CGH!$B$26:$AE$29,[1]CGH!$B$33:$AE$36,[1]CGH!$B$40:$AE$43,[1]CGH!$B$47:$AE$50,[1]CGH!$B$54:$AE$57,[1]CGH!$B$61:$AE$64,[1]CGH!$B$68:$AE$71,[1]CGH!$B$75:$AE$78,[1]CGH!$B$82:$AE$85,[1]CGH!$B$89:$AE$92,[1]CGH!$B$96:$AE$99,[1]CGH!$B$103:$AE$106,[1]CGH!$B$110:$AE$113,[1]CGH!$B$117:$AE$120</definedName>
    <definedName name="grh">[1]GRH!$B$5:$AE$8,[1]GRH!$B$12:$AE$15,[1]GRH!$B$19:$AE$22,[1]GRH!$B$26:$AE$28,[1]GRH!$B$29:$AE$29,[1]GRH!$B$33:$AE$36,[1]GRH!$B$40:$AE$43,[1]GRH!$B$47:$AE$50,[1]GRH!$B$54:$AE$57,[1]GRH!$B$61:$AE$64,[1]GRH!$B$68:$AE$71,[1]GRH!$B$75:$AE$78,[1]GRH!$B$82:$AE$85,[1]GRH!$B$89:$AE$92,[1]GRH!$B$96:$AE$99,[1]GRH!$B$103:$AE$106,[1]GRH!$B$110:$AE$113,[1]GRH!$B$117:$AE$120,[1]GRH!$B$124:$AE$127,[1]GRH!$B$131:$AE$134,[1]GRH!$B$138:$AE$141,[1]GRH!$B$145:$AE$148,[1]GRH!$B$152:$AE$155,[1]GRH!$B$168:$A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H41" i="1"/>
  <c r="F41" i="1"/>
  <c r="D41" i="1"/>
  <c r="N40" i="1"/>
  <c r="M40" i="1"/>
  <c r="J40" i="1"/>
  <c r="H40" i="1"/>
  <c r="F40" i="1"/>
  <c r="D40" i="1"/>
  <c r="T39" i="1"/>
  <c r="N39" i="1"/>
  <c r="M39" i="1"/>
  <c r="L39" i="1"/>
  <c r="K39" i="1"/>
  <c r="J39" i="1"/>
  <c r="H39" i="1"/>
  <c r="F39" i="1"/>
  <c r="D39" i="1"/>
  <c r="N38" i="1"/>
  <c r="M38" i="1"/>
  <c r="L38" i="1"/>
  <c r="K38" i="1"/>
  <c r="J38" i="1"/>
  <c r="H38" i="1"/>
  <c r="F38" i="1"/>
  <c r="D38" i="1"/>
  <c r="N37" i="1"/>
  <c r="M37" i="1"/>
  <c r="J37" i="1"/>
  <c r="H37" i="1"/>
  <c r="F37" i="1"/>
  <c r="D37" i="1"/>
  <c r="T36" i="1"/>
  <c r="N36" i="1"/>
  <c r="M36" i="1"/>
  <c r="L36" i="1"/>
  <c r="K36" i="1"/>
  <c r="J36" i="1"/>
  <c r="H36" i="1"/>
  <c r="F36" i="1"/>
  <c r="D36" i="1"/>
  <c r="N35" i="1"/>
  <c r="M35" i="1"/>
  <c r="L35" i="1"/>
  <c r="K35" i="1"/>
  <c r="J35" i="1"/>
  <c r="H35" i="1"/>
  <c r="F35" i="1"/>
  <c r="D35" i="1"/>
  <c r="N34" i="1"/>
  <c r="M34" i="1"/>
  <c r="L34" i="1"/>
  <c r="K34" i="1"/>
  <c r="J34" i="1"/>
  <c r="H34" i="1"/>
  <c r="F34" i="1"/>
  <c r="D34" i="1"/>
  <c r="N33" i="1"/>
  <c r="M33" i="1"/>
  <c r="L33" i="1"/>
  <c r="K33" i="1"/>
  <c r="J33" i="1"/>
  <c r="H33" i="1"/>
  <c r="F33" i="1"/>
  <c r="D33" i="1"/>
  <c r="N32" i="1"/>
  <c r="M32" i="1"/>
  <c r="L32" i="1"/>
  <c r="K32" i="1"/>
  <c r="J32" i="1"/>
  <c r="H32" i="1"/>
  <c r="F32" i="1"/>
  <c r="D32" i="1"/>
  <c r="N31" i="1"/>
  <c r="M31" i="1"/>
  <c r="L31" i="1"/>
  <c r="K31" i="1"/>
  <c r="J31" i="1"/>
  <c r="I31" i="1"/>
  <c r="H31" i="1"/>
  <c r="F31" i="1"/>
  <c r="E31" i="1"/>
  <c r="D31" i="1"/>
  <c r="N30" i="1"/>
  <c r="M30" i="1"/>
  <c r="L30" i="1"/>
  <c r="K30" i="1"/>
  <c r="J30" i="1"/>
  <c r="H30" i="1"/>
  <c r="F30" i="1"/>
  <c r="D30" i="1"/>
  <c r="N29" i="1"/>
  <c r="M29" i="1"/>
  <c r="L29" i="1"/>
  <c r="K29" i="1"/>
  <c r="J29" i="1"/>
  <c r="H29" i="1"/>
  <c r="F29" i="1"/>
  <c r="D29" i="1"/>
  <c r="N28" i="1"/>
  <c r="M28" i="1"/>
  <c r="L28" i="1"/>
  <c r="K28" i="1"/>
  <c r="J28" i="1"/>
  <c r="H28" i="1"/>
  <c r="F28" i="1"/>
  <c r="D28" i="1"/>
  <c r="N27" i="1"/>
  <c r="M27" i="1"/>
  <c r="L27" i="1"/>
  <c r="K27" i="1"/>
  <c r="J27" i="1"/>
  <c r="H27" i="1"/>
  <c r="F27" i="1"/>
  <c r="D27" i="1"/>
  <c r="N26" i="1"/>
  <c r="M26" i="1"/>
  <c r="L26" i="1"/>
  <c r="K26" i="1"/>
  <c r="J26" i="1"/>
  <c r="H26" i="1"/>
  <c r="F26" i="1"/>
  <c r="D26" i="1"/>
  <c r="N25" i="1"/>
  <c r="M25" i="1"/>
  <c r="L25" i="1"/>
  <c r="K25" i="1"/>
  <c r="J25" i="1"/>
  <c r="H25" i="1"/>
  <c r="F25" i="1"/>
  <c r="D25" i="1"/>
  <c r="N24" i="1"/>
  <c r="M24" i="1"/>
  <c r="L24" i="1"/>
  <c r="K24" i="1"/>
  <c r="J24" i="1"/>
  <c r="H24" i="1"/>
  <c r="F24" i="1"/>
  <c r="D24" i="1"/>
  <c r="N23" i="1"/>
  <c r="M23" i="1"/>
  <c r="L23" i="1"/>
  <c r="K23" i="1"/>
  <c r="J23" i="1"/>
  <c r="H23" i="1"/>
  <c r="F23" i="1"/>
  <c r="D23" i="1"/>
  <c r="N22" i="1"/>
  <c r="M22" i="1"/>
  <c r="L22" i="1"/>
  <c r="K22" i="1"/>
  <c r="J22" i="1"/>
  <c r="H22" i="1"/>
  <c r="F22" i="1"/>
  <c r="D22" i="1"/>
  <c r="N21" i="1"/>
  <c r="M21" i="1"/>
  <c r="L21" i="1"/>
  <c r="K21" i="1"/>
  <c r="J21" i="1"/>
  <c r="H21" i="1"/>
  <c r="F21" i="1"/>
  <c r="D21" i="1"/>
  <c r="N20" i="1"/>
  <c r="M20" i="1"/>
  <c r="L20" i="1"/>
  <c r="K20" i="1"/>
  <c r="J20" i="1"/>
  <c r="H20" i="1"/>
  <c r="F20" i="1"/>
  <c r="D20" i="1"/>
  <c r="N19" i="1"/>
  <c r="M19" i="1" s="1"/>
  <c r="L19" i="1"/>
  <c r="K19" i="1"/>
  <c r="J19" i="1"/>
  <c r="H19" i="1"/>
  <c r="F19" i="1"/>
  <c r="D19" i="1"/>
  <c r="N18" i="1"/>
  <c r="M18" i="1"/>
  <c r="L18" i="1"/>
  <c r="K18" i="1"/>
  <c r="J18" i="1"/>
  <c r="H18" i="1"/>
  <c r="F18" i="1"/>
  <c r="D18" i="1"/>
  <c r="N17" i="1"/>
  <c r="M17" i="1"/>
  <c r="L17" i="1"/>
  <c r="K17" i="1"/>
  <c r="J17" i="1"/>
  <c r="H17" i="1"/>
  <c r="F17" i="1"/>
  <c r="D17" i="1"/>
  <c r="N16" i="1"/>
  <c r="M16" i="1"/>
  <c r="J16" i="1"/>
  <c r="H16" i="1"/>
  <c r="F16" i="1"/>
  <c r="D16" i="1"/>
  <c r="N15" i="1"/>
  <c r="M15" i="1"/>
  <c r="L15" i="1"/>
  <c r="K15" i="1"/>
  <c r="J15" i="1"/>
  <c r="H15" i="1"/>
  <c r="F15" i="1"/>
  <c r="D15" i="1"/>
  <c r="N13" i="1"/>
  <c r="M13" i="1"/>
  <c r="L13" i="1"/>
  <c r="K13" i="1"/>
  <c r="J13" i="1"/>
  <c r="H13" i="1"/>
  <c r="F13" i="1"/>
  <c r="D13" i="1"/>
  <c r="N12" i="1"/>
  <c r="M12" i="1"/>
  <c r="L12" i="1"/>
  <c r="K12" i="1"/>
  <c r="J12" i="1"/>
  <c r="H12" i="1"/>
  <c r="F12" i="1"/>
  <c r="D12" i="1"/>
  <c r="N11" i="1"/>
  <c r="M11" i="1"/>
  <c r="L11" i="1"/>
  <c r="K11" i="1"/>
  <c r="J11" i="1"/>
  <c r="H11" i="1"/>
  <c r="F11" i="1"/>
  <c r="D11" i="1"/>
  <c r="N10" i="1"/>
  <c r="M10" i="1"/>
  <c r="L10" i="1"/>
  <c r="K10" i="1"/>
  <c r="J10" i="1"/>
  <c r="H10" i="1"/>
  <c r="F10" i="1"/>
  <c r="D10" i="1"/>
  <c r="N9" i="1"/>
  <c r="M9" i="1"/>
  <c r="L9" i="1"/>
  <c r="K9" i="1"/>
  <c r="J9" i="1"/>
  <c r="H9" i="1"/>
  <c r="F9" i="1"/>
  <c r="D9" i="1"/>
  <c r="N8" i="1"/>
  <c r="M8" i="1"/>
  <c r="L8" i="1"/>
  <c r="K8" i="1"/>
  <c r="J8" i="1"/>
  <c r="H8" i="1"/>
  <c r="F8" i="1"/>
  <c r="D8" i="1"/>
  <c r="N7" i="1"/>
  <c r="M7" i="1"/>
  <c r="L7" i="1"/>
  <c r="K7" i="1"/>
  <c r="J7" i="1"/>
  <c r="H7" i="1"/>
  <c r="F7" i="1"/>
  <c r="D7" i="1"/>
  <c r="N6" i="1"/>
  <c r="M6" i="1"/>
  <c r="L6" i="1"/>
  <c r="K6" i="1"/>
  <c r="J6" i="1"/>
  <c r="H6" i="1"/>
  <c r="F6" i="1"/>
  <c r="D6" i="1"/>
  <c r="N5" i="1"/>
  <c r="M5" i="1"/>
  <c r="L5" i="1"/>
  <c r="K5" i="1"/>
  <c r="J5" i="1"/>
  <c r="H5" i="1"/>
  <c r="F5" i="1"/>
  <c r="D5" i="1"/>
  <c r="N4" i="1"/>
  <c r="M4" i="1"/>
  <c r="L4" i="1"/>
  <c r="K4" i="1"/>
  <c r="J4" i="1"/>
  <c r="H4" i="1"/>
  <c r="F4" i="1"/>
  <c r="D4" i="1"/>
  <c r="AG4" i="1" l="1"/>
  <c r="AG5" i="1"/>
  <c r="AG7" i="1"/>
  <c r="AG9" i="1"/>
  <c r="AG10" i="1"/>
  <c r="AG16" i="1"/>
  <c r="AG37" i="1"/>
  <c r="AG35" i="1"/>
  <c r="AG36" i="1"/>
  <c r="AI41" i="1"/>
  <c r="AF21" i="1"/>
  <c r="AF23" i="1"/>
  <c r="AG21" i="1"/>
  <c r="AG22" i="1"/>
  <c r="AG23" i="1"/>
  <c r="AG30" i="1"/>
  <c r="AI38" i="1"/>
  <c r="AG41" i="1"/>
  <c r="AG31" i="1"/>
  <c r="AI36" i="1"/>
  <c r="AG38" i="1"/>
  <c r="AI37" i="1"/>
  <c r="AI22" i="1"/>
  <c r="S31" i="1"/>
  <c r="AF25" i="1"/>
  <c r="AI27" i="1"/>
  <c r="AI29" i="1"/>
  <c r="AI30" i="1"/>
  <c r="AF5" i="1"/>
  <c r="AI7" i="1"/>
  <c r="AF9" i="1"/>
  <c r="AF11" i="1"/>
  <c r="AI15" i="1"/>
  <c r="AG25" i="1"/>
  <c r="AG26" i="1"/>
  <c r="AG27" i="1"/>
  <c r="AF31" i="1"/>
  <c r="AI9" i="1"/>
  <c r="AI23" i="1"/>
  <c r="Q31" i="1"/>
  <c r="AB31" i="1" s="1"/>
  <c r="AI10" i="1"/>
  <c r="AF27" i="1"/>
  <c r="AI11" i="1"/>
  <c r="AI31" i="1"/>
  <c r="AG11" i="1"/>
  <c r="AI12" i="1"/>
  <c r="AF15" i="1"/>
  <c r="AF17" i="1"/>
  <c r="AI19" i="1"/>
  <c r="AF19" i="1"/>
  <c r="AF29" i="1"/>
  <c r="AI32" i="1"/>
  <c r="AF33" i="1"/>
  <c r="AF34" i="1"/>
  <c r="AI35" i="1"/>
  <c r="AF35" i="1"/>
  <c r="AI21" i="1"/>
  <c r="AF7" i="1"/>
  <c r="AI39" i="1"/>
  <c r="AG12" i="1"/>
  <c r="AG15" i="1"/>
  <c r="AG17" i="1"/>
  <c r="AG18" i="1"/>
  <c r="AG19" i="1"/>
  <c r="AI20" i="1"/>
  <c r="AG29" i="1"/>
  <c r="AG32" i="1"/>
  <c r="AG33" i="1"/>
  <c r="AG34" i="1"/>
  <c r="AF38" i="1"/>
  <c r="AF22" i="1"/>
  <c r="AG20" i="1"/>
  <c r="AF26" i="1"/>
  <c r="AI26" i="1"/>
  <c r="AI8" i="1"/>
  <c r="AI4" i="1"/>
  <c r="AF4" i="1"/>
  <c r="AI16" i="1"/>
  <c r="AI24" i="1"/>
  <c r="AF6" i="1"/>
  <c r="AI6" i="1"/>
  <c r="AG8" i="1"/>
  <c r="AG6" i="1"/>
  <c r="AF18" i="1"/>
  <c r="AI18" i="1"/>
  <c r="AG24" i="1"/>
  <c r="AG28" i="1"/>
  <c r="AI28" i="1"/>
  <c r="AF12" i="1"/>
  <c r="AF16" i="1"/>
  <c r="AF24" i="1"/>
  <c r="AF32" i="1"/>
  <c r="AI34" i="1"/>
  <c r="AI5" i="1"/>
  <c r="AI17" i="1"/>
  <c r="AI25" i="1"/>
  <c r="AI33" i="1"/>
  <c r="AF39" i="1"/>
  <c r="AF36" i="1"/>
  <c r="AF10" i="1"/>
  <c r="AF30" i="1"/>
  <c r="AF37" i="1"/>
  <c r="AG39" i="1"/>
  <c r="AF8" i="1"/>
  <c r="AF20" i="1"/>
  <c r="AF28" i="1"/>
  <c r="AF41" i="1"/>
  <c r="E37" i="1" l="1"/>
  <c r="Q37" i="1" s="1"/>
  <c r="C37" i="1"/>
  <c r="P37" i="1" s="1"/>
  <c r="E22" i="1"/>
  <c r="Q22" i="1" s="1"/>
  <c r="E34" i="1"/>
  <c r="Q34" i="1" s="1"/>
  <c r="E5" i="1" l="1"/>
  <c r="Q5" i="1" s="1"/>
  <c r="X37" i="1"/>
  <c r="C39" i="1"/>
  <c r="P39" i="1" s="1"/>
  <c r="I37" i="1"/>
  <c r="S37" i="1" s="1"/>
  <c r="AB37" i="1" s="1"/>
  <c r="G37" i="1"/>
  <c r="R37" i="1" s="1"/>
  <c r="C15" i="1"/>
  <c r="P15" i="1" s="1"/>
  <c r="G19" i="1"/>
  <c r="R19" i="1" s="1"/>
  <c r="E10" i="1"/>
  <c r="Q10" i="1" s="1"/>
  <c r="AB10" i="1" s="1"/>
  <c r="C34" i="1"/>
  <c r="P34" i="1" s="1"/>
  <c r="I16" i="1"/>
  <c r="S16" i="1" s="1"/>
  <c r="E16" i="1"/>
  <c r="Q16" i="1" s="1"/>
  <c r="G16" i="1"/>
  <c r="R16" i="1" s="1"/>
  <c r="C16" i="1"/>
  <c r="P16" i="1" s="1"/>
  <c r="C29" i="1"/>
  <c r="P29" i="1" s="1"/>
  <c r="E29" i="1"/>
  <c r="Q29" i="1" s="1"/>
  <c r="G29" i="1"/>
  <c r="R29" i="1" s="1"/>
  <c r="G35" i="1"/>
  <c r="R35" i="1" s="1"/>
  <c r="C35" i="1"/>
  <c r="P35" i="1" s="1"/>
  <c r="E35" i="1"/>
  <c r="Q35" i="1" s="1"/>
  <c r="C31" i="1"/>
  <c r="P31" i="1" s="1"/>
  <c r="G30" i="1"/>
  <c r="R30" i="1" s="1"/>
  <c r="I30" i="1"/>
  <c r="S30" i="1" s="1"/>
  <c r="C22" i="1"/>
  <c r="P22" i="1" s="1"/>
  <c r="I22" i="1"/>
  <c r="S22" i="1" s="1"/>
  <c r="AB22" i="1" s="1"/>
  <c r="I6" i="1"/>
  <c r="S6" i="1" s="1"/>
  <c r="E6" i="1"/>
  <c r="Q6" i="1" s="1"/>
  <c r="G22" i="1"/>
  <c r="R22" i="1" s="1"/>
  <c r="C28" i="1"/>
  <c r="P28" i="1" s="1"/>
  <c r="G24" i="1"/>
  <c r="R24" i="1" s="1"/>
  <c r="G32" i="1"/>
  <c r="R32" i="1" s="1"/>
  <c r="I13" i="1"/>
  <c r="S13" i="1" s="1"/>
  <c r="I21" i="1"/>
  <c r="S21" i="1" s="1"/>
  <c r="C18" i="1"/>
  <c r="P18" i="1" s="1"/>
  <c r="C17" i="1"/>
  <c r="P17" i="1" s="1"/>
  <c r="C25" i="1"/>
  <c r="P25" i="1" s="1"/>
  <c r="C36" i="1"/>
  <c r="P36" i="1" s="1"/>
  <c r="G38" i="1"/>
  <c r="R38" i="1" s="1"/>
  <c r="I28" i="1"/>
  <c r="S28" i="1" s="1"/>
  <c r="E36" i="1"/>
  <c r="Q36" i="1" s="1"/>
  <c r="E18" i="1"/>
  <c r="Q18" i="1" s="1"/>
  <c r="E23" i="1"/>
  <c r="Q23" i="1" s="1"/>
  <c r="E27" i="1"/>
  <c r="Q27" i="1" s="1"/>
  <c r="I34" i="1"/>
  <c r="S34" i="1" s="1"/>
  <c r="AB34" i="1" s="1"/>
  <c r="E4" i="1"/>
  <c r="Q4" i="1" s="1"/>
  <c r="C19" i="1"/>
  <c r="P19" i="1" s="1"/>
  <c r="C26" i="1"/>
  <c r="P26" i="1" s="1"/>
  <c r="C33" i="1"/>
  <c r="P33" i="1" s="1"/>
  <c r="I4" i="1"/>
  <c r="S4" i="1" s="1"/>
  <c r="G18" i="1"/>
  <c r="R18" i="1" s="1"/>
  <c r="G23" i="1"/>
  <c r="R23" i="1" s="1"/>
  <c r="G27" i="1"/>
  <c r="R27" i="1" s="1"/>
  <c r="G31" i="1"/>
  <c r="R31" i="1" s="1"/>
  <c r="Y31" i="1" s="1"/>
  <c r="G34" i="1"/>
  <c r="R34" i="1" s="1"/>
  <c r="I12" i="1"/>
  <c r="S12" i="1" s="1"/>
  <c r="I15" i="1"/>
  <c r="S15" i="1" s="1"/>
  <c r="I25" i="1"/>
  <c r="S25" i="1" s="1"/>
  <c r="I29" i="1"/>
  <c r="S29" i="1" s="1"/>
  <c r="I33" i="1"/>
  <c r="S33" i="1" s="1"/>
  <c r="E38" i="1"/>
  <c r="Q38" i="1" s="1"/>
  <c r="C27" i="1"/>
  <c r="P27" i="1" s="1"/>
  <c r="C38" i="1"/>
  <c r="P38" i="1" s="1"/>
  <c r="E24" i="1"/>
  <c r="Q24" i="1" s="1"/>
  <c r="E28" i="1"/>
  <c r="Q28" i="1" s="1"/>
  <c r="E32" i="1"/>
  <c r="Q32" i="1" s="1"/>
  <c r="I35" i="1"/>
  <c r="S35" i="1" s="1"/>
  <c r="G28" i="1"/>
  <c r="R28" i="1" s="1"/>
  <c r="I9" i="1"/>
  <c r="S9" i="1" s="1"/>
  <c r="I17" i="1"/>
  <c r="S17" i="1" s="1"/>
  <c r="I26" i="1"/>
  <c r="S26" i="1" s="1"/>
  <c r="E12" i="1"/>
  <c r="Q12" i="1" s="1"/>
  <c r="AB12" i="1" s="1"/>
  <c r="E9" i="1"/>
  <c r="Q9" i="1" s="1"/>
  <c r="G17" i="1"/>
  <c r="R17" i="1" s="1"/>
  <c r="G26" i="1"/>
  <c r="R26" i="1" s="1"/>
  <c r="I7" i="1"/>
  <c r="S7" i="1" s="1"/>
  <c r="I24" i="1"/>
  <c r="S24" i="1" s="1"/>
  <c r="I32" i="1"/>
  <c r="S32" i="1" s="1"/>
  <c r="C24" i="1"/>
  <c r="P24" i="1" s="1"/>
  <c r="E15" i="1"/>
  <c r="Q15" i="1" s="1"/>
  <c r="E25" i="1"/>
  <c r="Q25" i="1" s="1"/>
  <c r="E33" i="1"/>
  <c r="Q33" i="1" s="1"/>
  <c r="I36" i="1"/>
  <c r="S36" i="1" s="1"/>
  <c r="C23" i="1"/>
  <c r="P23" i="1" s="1"/>
  <c r="C30" i="1"/>
  <c r="P30" i="1" s="1"/>
  <c r="E7" i="1"/>
  <c r="Q7" i="1" s="1"/>
  <c r="G15" i="1"/>
  <c r="R15" i="1" s="1"/>
  <c r="G25" i="1"/>
  <c r="R25" i="1" s="1"/>
  <c r="G33" i="1"/>
  <c r="R33" i="1" s="1"/>
  <c r="G36" i="1"/>
  <c r="R36" i="1" s="1"/>
  <c r="I18" i="1"/>
  <c r="S18" i="1" s="1"/>
  <c r="I23" i="1"/>
  <c r="S23" i="1" s="1"/>
  <c r="I27" i="1"/>
  <c r="S27" i="1" s="1"/>
  <c r="C21" i="1"/>
  <c r="P21" i="1" s="1"/>
  <c r="C32" i="1"/>
  <c r="P32" i="1" s="1"/>
  <c r="E13" i="1"/>
  <c r="Q13" i="1" s="1"/>
  <c r="E17" i="1"/>
  <c r="Q17" i="1" s="1"/>
  <c r="E21" i="1"/>
  <c r="Q21" i="1" s="1"/>
  <c r="E26" i="1"/>
  <c r="Q26" i="1" s="1"/>
  <c r="E30" i="1"/>
  <c r="Q30" i="1" s="1"/>
  <c r="I38" i="1"/>
  <c r="S38" i="1" s="1"/>
  <c r="Y37" i="1" l="1"/>
  <c r="AB28" i="1"/>
  <c r="Y36" i="1"/>
  <c r="Y25" i="1"/>
  <c r="AB13" i="1"/>
  <c r="AB30" i="1"/>
  <c r="Y28" i="1"/>
  <c r="Y15" i="1"/>
  <c r="AB33" i="1"/>
  <c r="Y33" i="1"/>
  <c r="AB25" i="1"/>
  <c r="AB36" i="1"/>
  <c r="AB15" i="1"/>
  <c r="Y24" i="1"/>
  <c r="Y23" i="1"/>
  <c r="AB26" i="1"/>
  <c r="AB9" i="1"/>
  <c r="AA38" i="1"/>
  <c r="X38" i="1"/>
  <c r="X22" i="1"/>
  <c r="AA22" i="1"/>
  <c r="Y16" i="1"/>
  <c r="AA37" i="1"/>
  <c r="I5" i="1"/>
  <c r="S5" i="1" s="1"/>
  <c r="AB5" i="1" s="1"/>
  <c r="E40" i="1"/>
  <c r="Q40" i="1" s="1"/>
  <c r="Y34" i="1"/>
  <c r="Y18" i="1"/>
  <c r="AA19" i="1"/>
  <c r="AB27" i="1"/>
  <c r="AA17" i="1"/>
  <c r="X17" i="1"/>
  <c r="AA28" i="1"/>
  <c r="X28" i="1"/>
  <c r="AB35" i="1"/>
  <c r="AB29" i="1"/>
  <c r="AA34" i="1"/>
  <c r="X34" i="1"/>
  <c r="X15" i="1"/>
  <c r="AA15" i="1"/>
  <c r="I10" i="1"/>
  <c r="S10" i="1" s="1"/>
  <c r="I39" i="1"/>
  <c r="S39" i="1" s="1"/>
  <c r="I40" i="1"/>
  <c r="S40" i="1" s="1"/>
  <c r="I41" i="1"/>
  <c r="E39" i="1"/>
  <c r="Q39" i="1" s="1"/>
  <c r="X39" i="1" s="1"/>
  <c r="AB7" i="1"/>
  <c r="AA24" i="1"/>
  <c r="X24" i="1"/>
  <c r="AB32" i="1"/>
  <c r="X27" i="1"/>
  <c r="AA27" i="1"/>
  <c r="AB6" i="1"/>
  <c r="AB16" i="1"/>
  <c r="AA26" i="1"/>
  <c r="X26" i="1"/>
  <c r="Y29" i="1"/>
  <c r="E41" i="1"/>
  <c r="AB21" i="1"/>
  <c r="AA32" i="1"/>
  <c r="X32" i="1"/>
  <c r="I20" i="1"/>
  <c r="S20" i="1" s="1"/>
  <c r="AB4" i="1"/>
  <c r="AB23" i="1"/>
  <c r="Y38" i="1"/>
  <c r="AA35" i="1"/>
  <c r="X35" i="1"/>
  <c r="X29" i="1"/>
  <c r="AA29" i="1"/>
  <c r="C20" i="1"/>
  <c r="P20" i="1" s="1"/>
  <c r="C40" i="1"/>
  <c r="P40" i="1" s="1"/>
  <c r="C41" i="1"/>
  <c r="P41" i="1" s="1"/>
  <c r="AA31" i="1"/>
  <c r="X31" i="1"/>
  <c r="X30" i="1"/>
  <c r="AA30" i="1"/>
  <c r="Y26" i="1"/>
  <c r="AB38" i="1"/>
  <c r="G20" i="1"/>
  <c r="R20" i="1" s="1"/>
  <c r="AA25" i="1"/>
  <c r="X25" i="1"/>
  <c r="AB17" i="1"/>
  <c r="Y27" i="1"/>
  <c r="X33" i="1"/>
  <c r="AA33" i="1"/>
  <c r="AB18" i="1"/>
  <c r="AA36" i="1"/>
  <c r="X36" i="1"/>
  <c r="AA18" i="1"/>
  <c r="X18" i="1"/>
  <c r="Y32" i="1"/>
  <c r="Y35" i="1"/>
  <c r="G39" i="1"/>
  <c r="R39" i="1" s="1"/>
  <c r="G40" i="1"/>
  <c r="R40" i="1" s="1"/>
  <c r="G41" i="1"/>
  <c r="R41" i="1" s="1"/>
  <c r="X21" i="1"/>
  <c r="AA23" i="1"/>
  <c r="X23" i="1"/>
  <c r="E20" i="1"/>
  <c r="Q20" i="1" s="1"/>
  <c r="Y17" i="1"/>
  <c r="AB24" i="1"/>
  <c r="Y22" i="1"/>
  <c r="Y30" i="1"/>
  <c r="AA16" i="1"/>
  <c r="X16" i="1"/>
  <c r="G21" i="1"/>
  <c r="R21" i="1" s="1"/>
  <c r="Y21" i="1" s="1"/>
  <c r="I11" i="1"/>
  <c r="S11" i="1" s="1"/>
  <c r="E11" i="1"/>
  <c r="Q11" i="1" s="1"/>
  <c r="AB11" i="1" l="1"/>
  <c r="Y20" i="1"/>
  <c r="AB20" i="1"/>
  <c r="Y40" i="1"/>
  <c r="Y39" i="1"/>
  <c r="AA39" i="1"/>
  <c r="AA20" i="1"/>
  <c r="X20" i="1"/>
  <c r="AA41" i="1"/>
  <c r="AA21" i="1"/>
  <c r="AB39" i="1"/>
  <c r="I19" i="1"/>
  <c r="S19" i="1" s="1"/>
  <c r="Y19" i="1" s="1"/>
  <c r="AA40" i="1"/>
  <c r="X40" i="1"/>
  <c r="AB40" i="1"/>
  <c r="E19" i="1"/>
  <c r="Q19" i="1" s="1"/>
  <c r="AB19" i="1" l="1"/>
  <c r="X19" i="1"/>
  <c r="C12" i="1" l="1"/>
  <c r="P12" i="1" s="1"/>
  <c r="C5" i="1" l="1"/>
  <c r="P5" i="1" s="1"/>
  <c r="X12" i="1"/>
  <c r="C7" i="1"/>
  <c r="P7" i="1" s="1"/>
  <c r="G10" i="1"/>
  <c r="R10" i="1" s="1"/>
  <c r="Y10" i="1" s="1"/>
  <c r="C10" i="1"/>
  <c r="P10" i="1" s="1"/>
  <c r="C6" i="1"/>
  <c r="P6" i="1" s="1"/>
  <c r="G13" i="1"/>
  <c r="R13" i="1" s="1"/>
  <c r="Y13" i="1" s="1"/>
  <c r="C13" i="1"/>
  <c r="P13" i="1" s="1"/>
  <c r="G8" i="1"/>
  <c r="R8" i="1" s="1"/>
  <c r="G12" i="1"/>
  <c r="R12" i="1" s="1"/>
  <c r="Y12" i="1" s="1"/>
  <c r="G4" i="1"/>
  <c r="R4" i="1" s="1"/>
  <c r="Y4" i="1" s="1"/>
  <c r="G6" i="1"/>
  <c r="R6" i="1" s="1"/>
  <c r="Y6" i="1" s="1"/>
  <c r="C4" i="1"/>
  <c r="P4" i="1" s="1"/>
  <c r="C11" i="1"/>
  <c r="P11" i="1" s="1"/>
  <c r="G11" i="1"/>
  <c r="R11" i="1" s="1"/>
  <c r="Y11" i="1" s="1"/>
  <c r="G7" i="1"/>
  <c r="R7" i="1" s="1"/>
  <c r="Y7" i="1" s="1"/>
  <c r="AA13" i="1" l="1"/>
  <c r="X13" i="1"/>
  <c r="G5" i="1"/>
  <c r="R5" i="1" s="1"/>
  <c r="Y5" i="1" s="1"/>
  <c r="AA4" i="1"/>
  <c r="X4" i="1"/>
  <c r="X10" i="1"/>
  <c r="AA10" i="1"/>
  <c r="C8" i="1"/>
  <c r="P8" i="1" s="1"/>
  <c r="X7" i="1"/>
  <c r="AA7" i="1"/>
  <c r="AA11" i="1"/>
  <c r="X11" i="1"/>
  <c r="AA12" i="1"/>
  <c r="AA6" i="1"/>
  <c r="X6" i="1"/>
  <c r="X5" i="1"/>
  <c r="G9" i="1"/>
  <c r="R9" i="1" s="1"/>
  <c r="Y9" i="1" s="1"/>
  <c r="C9" i="1"/>
  <c r="P9" i="1" s="1"/>
  <c r="I8" i="1"/>
  <c r="S8" i="1" s="1"/>
  <c r="Y8" i="1" s="1"/>
  <c r="E8" i="1"/>
  <c r="Q8" i="1" s="1"/>
  <c r="AB8" i="1" l="1"/>
  <c r="X9" i="1"/>
  <c r="AA9" i="1"/>
  <c r="AA5" i="1"/>
  <c r="AA8" i="1"/>
  <c r="X8" i="1"/>
</calcChain>
</file>

<file path=xl/sharedStrings.xml><?xml version="1.0" encoding="utf-8"?>
<sst xmlns="http://schemas.openxmlformats.org/spreadsheetml/2006/main" count="86" uniqueCount="64">
  <si>
    <r>
      <rPr>
        <b/>
        <u/>
        <sz val="12"/>
        <color theme="1"/>
        <rFont val="Aptos Narrow"/>
        <family val="2"/>
        <scheme val="minor"/>
      </rPr>
      <t xml:space="preserve">ANNEX A
</t>
    </r>
    <r>
      <rPr>
        <sz val="12"/>
        <color theme="1"/>
        <rFont val="Aptos Narrow"/>
        <family val="2"/>
        <scheme val="minor"/>
      </rPr>
      <t xml:space="preserve">NURSING STAFF FILL RATES </t>
    </r>
  </si>
  <si>
    <t>Day</t>
  </si>
  <si>
    <t>Night</t>
  </si>
  <si>
    <t>AHP</t>
  </si>
  <si>
    <t>NEW HARM FREE CARE</t>
  </si>
  <si>
    <t>TOTAL STAFFING DAY/NIGHT</t>
  </si>
  <si>
    <t>STAFF GROUP</t>
  </si>
  <si>
    <t>CHPPD</t>
  </si>
  <si>
    <t>Registered midwives/nurses</t>
  </si>
  <si>
    <t>Care Staff</t>
  </si>
  <si>
    <t>reg</t>
  </si>
  <si>
    <t>(Non-Reg)</t>
  </si>
  <si>
    <t>Average fill rate - registered nurses/ midwives  (%)</t>
  </si>
  <si>
    <t>Average fill rate - care staff (%)</t>
  </si>
  <si>
    <t>Average fill rate - AHPs (%)</t>
  </si>
  <si>
    <t>Average fill rate - All staff DAY (%)</t>
  </si>
  <si>
    <t>Average fill rate - All staff NIGHT (%)</t>
  </si>
  <si>
    <t>Average fill rate - registered nurses/midwives  (%)</t>
  </si>
  <si>
    <t>Midnight Occupancy</t>
  </si>
  <si>
    <t>Registered nurses/ midwives</t>
  </si>
  <si>
    <t xml:space="preserve">Care staff </t>
  </si>
  <si>
    <t>Overall</t>
  </si>
  <si>
    <t>Total monthly planned staff hours</t>
  </si>
  <si>
    <t>Total monthly actual staff hours</t>
  </si>
  <si>
    <t>CGH</t>
  </si>
  <si>
    <t>HATHERLEY</t>
  </si>
  <si>
    <t>BIBURY/SNOWSHILL</t>
  </si>
  <si>
    <t>GUITING</t>
  </si>
  <si>
    <t>TIVOLI</t>
  </si>
  <si>
    <t>KNIGHTSBRIDGE</t>
  </si>
  <si>
    <t>LILLEYBROOK</t>
  </si>
  <si>
    <t>RENDCOMB</t>
  </si>
  <si>
    <t>RYEWORTH</t>
  </si>
  <si>
    <t>WOODMANCOTE</t>
  </si>
  <si>
    <t>STROUD MATERNITY</t>
  </si>
  <si>
    <t>n/a</t>
  </si>
  <si>
    <t>GRH</t>
  </si>
  <si>
    <t>AMU</t>
  </si>
  <si>
    <t>FRAILTY UNIT</t>
  </si>
  <si>
    <t>CARDIOLOGY</t>
  </si>
  <si>
    <t>DCC</t>
  </si>
  <si>
    <t>NEONATAL UNIT</t>
  </si>
  <si>
    <t>CHILDREN'S WARD</t>
  </si>
  <si>
    <t>2A</t>
  </si>
  <si>
    <t>2B</t>
  </si>
  <si>
    <t>3A</t>
  </si>
  <si>
    <t>3B</t>
  </si>
  <si>
    <t>4A</t>
  </si>
  <si>
    <t>4B</t>
  </si>
  <si>
    <t>5A / SAU</t>
  </si>
  <si>
    <t>5B</t>
  </si>
  <si>
    <t>6A</t>
  </si>
  <si>
    <t>6B</t>
  </si>
  <si>
    <t>7A</t>
  </si>
  <si>
    <t>7B</t>
  </si>
  <si>
    <t>8A</t>
  </si>
  <si>
    <t>9A / AMU3</t>
  </si>
  <si>
    <t>9B</t>
  </si>
  <si>
    <t>GALLERY WING 1</t>
  </si>
  <si>
    <t>GALLERY WING 2</t>
  </si>
  <si>
    <t>MATERNITY</t>
  </si>
  <si>
    <t>CENTRAL DELIVERY SUITE</t>
  </si>
  <si>
    <t>BIRTHING UNIT</t>
  </si>
  <si>
    <t>MATERNITY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</si>
</sst>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4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indexed="64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9" fillId="3" borderId="15" applyNumberFormat="0" applyProtection="0">
      <alignment horizontal="center"/>
    </xf>
  </cellStyleXfs>
  <cellXfs count="65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16" fontId="5" fillId="0" borderId="0" xfId="0" applyNumberFormat="1" applyFont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9" fillId="3" borderId="16" xfId="1" applyBorder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10" fontId="0" fillId="0" borderId="2" xfId="0" applyNumberFormat="1" applyBorder="1"/>
    <xf numFmtId="10" fontId="0" fillId="4" borderId="2" xfId="0" applyNumberFormat="1" applyFill="1" applyBorder="1"/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9" fillId="3" borderId="19" xfId="1" applyBorder="1">
      <alignment horizontal="center"/>
    </xf>
    <xf numFmtId="164" fontId="0" fillId="5" borderId="20" xfId="0" applyNumberFormat="1" applyFill="1" applyBorder="1"/>
    <xf numFmtId="10" fontId="1" fillId="0" borderId="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9" fillId="3" borderId="22" xfId="1" applyBorder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0" fontId="0" fillId="4" borderId="6" xfId="0" applyNumberFormat="1" applyFill="1" applyBorder="1"/>
    <xf numFmtId="0" fontId="8" fillId="0" borderId="0" xfId="0" applyFont="1" applyAlignment="1">
      <alignment vertical="center"/>
    </xf>
    <xf numFmtId="0" fontId="9" fillId="0" borderId="0" xfId="1" applyFill="1" applyBorder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3" borderId="26" xfId="1" applyBorder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0" fontId="0" fillId="4" borderId="13" xfId="0" applyNumberFormat="1" applyFill="1" applyBorder="1"/>
    <xf numFmtId="0" fontId="9" fillId="3" borderId="15" xfId="1">
      <alignment horizontal="center"/>
    </xf>
    <xf numFmtId="164" fontId="0" fillId="0" borderId="30" xfId="0" applyNumberFormat="1" applyBorder="1"/>
    <xf numFmtId="164" fontId="0" fillId="0" borderId="20" xfId="0" applyNumberFormat="1" applyBorder="1"/>
    <xf numFmtId="164" fontId="0" fillId="5" borderId="30" xfId="0" applyNumberFormat="1" applyFill="1" applyBorder="1"/>
    <xf numFmtId="2" fontId="0" fillId="0" borderId="30" xfId="0" applyNumberFormat="1" applyBorder="1"/>
    <xf numFmtId="2" fontId="0" fillId="0" borderId="20" xfId="0" applyNumberFormat="1" applyBorder="1"/>
    <xf numFmtId="164" fontId="0" fillId="0" borderId="31" xfId="0" applyNumberFormat="1" applyBorder="1"/>
    <xf numFmtId="0" fontId="8" fillId="2" borderId="25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left" vertical="center"/>
    </xf>
    <xf numFmtId="17" fontId="7" fillId="0" borderId="9" xfId="0" applyNumberFormat="1" applyFont="1" applyBorder="1" applyAlignment="1">
      <alignment horizontal="left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" fontId="5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eCenterColouredBold" xfId="1" xr:uid="{5BA9B9B0-D9F4-4568-AB45-C5CA2AF82FDA}"/>
  </cellStyles>
  <dxfs count="1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QInformation\1_Healthcare%20Analytics\Corporate%20Division\Statutory%20Returns\NStf_Fil_Safer%20Staffing\2025_26\Working%20Files\September%20Safer%20Staffing%20Worksheet.xlsx" TargetMode="External"/><Relationship Id="rId1" Type="http://schemas.openxmlformats.org/officeDocument/2006/relationships/externalLinkPath" Target="/HQInformation/1_Healthcare%20Analytics/Corporate%20Division/Statutory%20Returns/NStf_Fil_Safer%20Staffing/2025_26/Working%20Files/September%20Safer%20Staffing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GH"/>
      <sheetName val="GRH"/>
      <sheetName val="Calculator (normal)"/>
      <sheetName val="Calculator (incl AHP)"/>
      <sheetName val="Calculator (DCC)"/>
      <sheetName val="Calculator (2x12hr shift)"/>
      <sheetName val="PLANNED Min. Staffing"/>
      <sheetName val="Date Calc"/>
    </sheetNames>
    <sheetDataSet>
      <sheetData sheetId="0"/>
      <sheetData sheetId="1">
        <row r="5">
          <cell r="B5">
            <v>3.2</v>
          </cell>
          <cell r="C5">
            <v>2.8000000000000003</v>
          </cell>
          <cell r="D5">
            <v>3</v>
          </cell>
          <cell r="E5">
            <v>2.8000000000000003</v>
          </cell>
          <cell r="F5">
            <v>2.8000000000000003</v>
          </cell>
          <cell r="G5">
            <v>3.2</v>
          </cell>
          <cell r="H5">
            <v>3.2</v>
          </cell>
          <cell r="I5">
            <v>2.8000000000000003</v>
          </cell>
          <cell r="J5">
            <v>2.8000000000000003</v>
          </cell>
          <cell r="K5">
            <v>3</v>
          </cell>
          <cell r="L5">
            <v>2.8000000000000003</v>
          </cell>
          <cell r="M5">
            <v>2.8000000000000003</v>
          </cell>
          <cell r="N5">
            <v>2.8000000000000003</v>
          </cell>
          <cell r="O5">
            <v>2.8000000000000003</v>
          </cell>
          <cell r="P5">
            <v>2.4000000000000004</v>
          </cell>
          <cell r="Q5">
            <v>2.8000000000000003</v>
          </cell>
          <cell r="R5">
            <v>2.8000000000000003</v>
          </cell>
          <cell r="S5">
            <v>2.8000000000000003</v>
          </cell>
          <cell r="T5">
            <v>2.8000000000000003</v>
          </cell>
          <cell r="U5">
            <v>2.8000000000000003</v>
          </cell>
          <cell r="V5">
            <v>2.8000000000000003</v>
          </cell>
          <cell r="W5">
            <v>2.8000000000000003</v>
          </cell>
          <cell r="X5">
            <v>3.2</v>
          </cell>
          <cell r="Y5">
            <v>3.2</v>
          </cell>
          <cell r="Z5">
            <v>3</v>
          </cell>
          <cell r="AA5">
            <v>2.8000000000000003</v>
          </cell>
          <cell r="AB5">
            <v>2.8000000000000003</v>
          </cell>
          <cell r="AC5">
            <v>2.8000000000000003</v>
          </cell>
          <cell r="AD5">
            <v>2.8000000000000003</v>
          </cell>
          <cell r="AE5">
            <v>2.8000000000000003</v>
          </cell>
          <cell r="AM5">
            <v>3600</v>
          </cell>
          <cell r="AN5">
            <v>3232.4999999999986</v>
          </cell>
          <cell r="AO5">
            <v>900</v>
          </cell>
          <cell r="AP5">
            <v>810.00000000000034</v>
          </cell>
          <cell r="AQ5">
            <v>2400</v>
          </cell>
          <cell r="AR5">
            <v>2030.0000000000005</v>
          </cell>
          <cell r="AS5">
            <v>600</v>
          </cell>
          <cell r="AT5">
            <v>549.99999999999989</v>
          </cell>
        </row>
        <row r="6">
          <cell r="B6">
            <v>1.8666666666666667</v>
          </cell>
          <cell r="C6">
            <v>1.8666666666666667</v>
          </cell>
          <cell r="D6">
            <v>1.8666666666666667</v>
          </cell>
          <cell r="E6">
            <v>1.8666666666666667</v>
          </cell>
          <cell r="F6">
            <v>1.8666666666666667</v>
          </cell>
          <cell r="G6">
            <v>1.8666666666666667</v>
          </cell>
          <cell r="H6">
            <v>1.8666666666666667</v>
          </cell>
          <cell r="I6">
            <v>1.6</v>
          </cell>
          <cell r="J6">
            <v>1.8666666666666667</v>
          </cell>
          <cell r="K6">
            <v>1.8666666666666667</v>
          </cell>
          <cell r="L6">
            <v>1.8666666666666667</v>
          </cell>
          <cell r="M6">
            <v>1.6</v>
          </cell>
          <cell r="N6">
            <v>1.8666666666666667</v>
          </cell>
          <cell r="O6">
            <v>1.8666666666666667</v>
          </cell>
          <cell r="P6">
            <v>1.8666666666666667</v>
          </cell>
          <cell r="Q6">
            <v>1.8666666666666667</v>
          </cell>
          <cell r="R6">
            <v>1.6</v>
          </cell>
          <cell r="S6">
            <v>1.6</v>
          </cell>
          <cell r="T6">
            <v>1.8666666666666667</v>
          </cell>
          <cell r="U6">
            <v>1.8666666666666667</v>
          </cell>
          <cell r="V6">
            <v>1.8666666666666667</v>
          </cell>
          <cell r="W6">
            <v>1.8666666666666667</v>
          </cell>
          <cell r="X6">
            <v>1.8666666666666667</v>
          </cell>
          <cell r="Y6">
            <v>1.6</v>
          </cell>
          <cell r="Z6">
            <v>1.6</v>
          </cell>
          <cell r="AA6">
            <v>1.8666666666666667</v>
          </cell>
          <cell r="AB6">
            <v>1.8666666666666667</v>
          </cell>
          <cell r="AC6">
            <v>1.8666666666666667</v>
          </cell>
          <cell r="AD6">
            <v>1.8666666666666667</v>
          </cell>
          <cell r="AE6">
            <v>1.6</v>
          </cell>
        </row>
        <row r="7">
          <cell r="B7">
            <v>0.8</v>
          </cell>
          <cell r="C7">
            <v>0.8</v>
          </cell>
          <cell r="D7">
            <v>0.8</v>
          </cell>
          <cell r="E7">
            <v>0.8</v>
          </cell>
          <cell r="F7">
            <v>0.8</v>
          </cell>
          <cell r="G7">
            <v>0.8</v>
          </cell>
          <cell r="H7">
            <v>0.8</v>
          </cell>
          <cell r="I7">
            <v>0.8</v>
          </cell>
          <cell r="J7">
            <v>0.8</v>
          </cell>
          <cell r="K7">
            <v>0.4</v>
          </cell>
          <cell r="L7">
            <v>0.8</v>
          </cell>
          <cell r="M7">
            <v>0.4</v>
          </cell>
          <cell r="N7">
            <v>0.4</v>
          </cell>
          <cell r="O7">
            <v>0.8</v>
          </cell>
          <cell r="P7">
            <v>0.60000000000000009</v>
          </cell>
          <cell r="Q7">
            <v>0.60000000000000009</v>
          </cell>
          <cell r="R7">
            <v>0.8</v>
          </cell>
          <cell r="S7">
            <v>0.8</v>
          </cell>
          <cell r="T7">
            <v>0.4</v>
          </cell>
          <cell r="U7">
            <v>0.8</v>
          </cell>
          <cell r="V7">
            <v>0.4</v>
          </cell>
          <cell r="W7">
            <v>0.8</v>
          </cell>
          <cell r="X7">
            <v>1.2000000000000002</v>
          </cell>
          <cell r="Y7">
            <v>0.8</v>
          </cell>
          <cell r="Z7">
            <v>0.8</v>
          </cell>
          <cell r="AA7">
            <v>0.8</v>
          </cell>
          <cell r="AB7">
            <v>0.8</v>
          </cell>
          <cell r="AC7">
            <v>0.8</v>
          </cell>
          <cell r="AD7">
            <v>0.4</v>
          </cell>
          <cell r="AE7">
            <v>0.8</v>
          </cell>
        </row>
        <row r="8">
          <cell r="B8">
            <v>0.53333333333333333</v>
          </cell>
          <cell r="C8">
            <v>0.53333333333333333</v>
          </cell>
          <cell r="D8">
            <v>0.53333333333333333</v>
          </cell>
          <cell r="E8">
            <v>0.53333333333333333</v>
          </cell>
          <cell r="F8">
            <v>0.53333333333333333</v>
          </cell>
          <cell r="G8">
            <v>0.53333333333333333</v>
          </cell>
          <cell r="H8">
            <v>0.53333333333333333</v>
          </cell>
          <cell r="I8">
            <v>0.53333333333333333</v>
          </cell>
          <cell r="J8">
            <v>0.26666666666666666</v>
          </cell>
          <cell r="K8">
            <v>0.26666666666666666</v>
          </cell>
          <cell r="L8">
            <v>0.26666666666666666</v>
          </cell>
          <cell r="M8">
            <v>0.53333333333333333</v>
          </cell>
          <cell r="N8">
            <v>0.53333333333333333</v>
          </cell>
          <cell r="O8">
            <v>0.53333333333333333</v>
          </cell>
          <cell r="P8">
            <v>0.26666666666666666</v>
          </cell>
          <cell r="Q8">
            <v>0.53333333333333333</v>
          </cell>
          <cell r="R8">
            <v>0.26666666666666666</v>
          </cell>
          <cell r="S8">
            <v>0.53333333333333333</v>
          </cell>
          <cell r="T8">
            <v>0.53333333333333333</v>
          </cell>
          <cell r="U8">
            <v>0.53333333333333333</v>
          </cell>
          <cell r="V8">
            <v>0.53333333333333333</v>
          </cell>
          <cell r="W8">
            <v>0.53333333333333333</v>
          </cell>
          <cell r="X8">
            <v>0.53333333333333333</v>
          </cell>
          <cell r="Y8">
            <v>0.53333333333333333</v>
          </cell>
          <cell r="Z8">
            <v>0.53333333333333333</v>
          </cell>
          <cell r="AA8">
            <v>0.53333333333333333</v>
          </cell>
          <cell r="AB8">
            <v>0.53333333333333333</v>
          </cell>
          <cell r="AC8">
            <v>0.53333333333333333</v>
          </cell>
          <cell r="AD8">
            <v>0.53333333333333333</v>
          </cell>
          <cell r="AE8">
            <v>0.53333333333333333</v>
          </cell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6">
          <cell r="B26">
            <v>1.6</v>
          </cell>
          <cell r="C26">
            <v>2</v>
          </cell>
          <cell r="D26">
            <v>2</v>
          </cell>
          <cell r="E26">
            <v>2</v>
          </cell>
          <cell r="F26">
            <v>2</v>
          </cell>
          <cell r="G26">
            <v>2</v>
          </cell>
          <cell r="H26">
            <v>1.6</v>
          </cell>
          <cell r="I26">
            <v>1.6</v>
          </cell>
          <cell r="J26">
            <v>2</v>
          </cell>
          <cell r="K26">
            <v>1.6</v>
          </cell>
          <cell r="L26">
            <v>2</v>
          </cell>
          <cell r="M26">
            <v>2</v>
          </cell>
          <cell r="N26">
            <v>1.8</v>
          </cell>
          <cell r="O26">
            <v>1.6</v>
          </cell>
          <cell r="P26">
            <v>1.8</v>
          </cell>
          <cell r="Q26">
            <v>2</v>
          </cell>
          <cell r="R26">
            <v>2</v>
          </cell>
          <cell r="S26">
            <v>2</v>
          </cell>
          <cell r="T26">
            <v>2</v>
          </cell>
          <cell r="U26">
            <v>2</v>
          </cell>
          <cell r="V26">
            <v>1</v>
          </cell>
          <cell r="W26">
            <v>1.6</v>
          </cell>
          <cell r="X26">
            <v>1.6</v>
          </cell>
          <cell r="Y26">
            <v>1.8</v>
          </cell>
          <cell r="Z26">
            <v>2</v>
          </cell>
          <cell r="AA26">
            <v>2</v>
          </cell>
          <cell r="AB26">
            <v>1.6</v>
          </cell>
          <cell r="AC26">
            <v>1.6</v>
          </cell>
          <cell r="AD26">
            <v>1.6</v>
          </cell>
          <cell r="AE26">
            <v>2</v>
          </cell>
          <cell r="AM26">
            <v>2130</v>
          </cell>
          <cell r="AN26">
            <v>2040.0000000000002</v>
          </cell>
          <cell r="AO26">
            <v>900</v>
          </cell>
          <cell r="AP26">
            <v>570.00000000000023</v>
          </cell>
          <cell r="AQ26">
            <v>1120</v>
          </cell>
          <cell r="AR26">
            <v>1040.0000000000002</v>
          </cell>
          <cell r="AS26">
            <v>300</v>
          </cell>
          <cell r="AT26">
            <v>249.99999999999997</v>
          </cell>
        </row>
        <row r="27">
          <cell r="B27">
            <v>0.8</v>
          </cell>
          <cell r="C27">
            <v>1.0666666666666667</v>
          </cell>
          <cell r="D27">
            <v>1.0666666666666667</v>
          </cell>
          <cell r="E27">
            <v>1.0666666666666667</v>
          </cell>
          <cell r="F27">
            <v>1.0666666666666667</v>
          </cell>
          <cell r="G27">
            <v>1.0666666666666667</v>
          </cell>
          <cell r="H27">
            <v>0.8</v>
          </cell>
          <cell r="I27">
            <v>0.8</v>
          </cell>
          <cell r="J27">
            <v>1.0666666666666667</v>
          </cell>
          <cell r="K27">
            <v>1.0666666666666667</v>
          </cell>
          <cell r="L27">
            <v>1.0666666666666667</v>
          </cell>
          <cell r="M27">
            <v>1.0666666666666667</v>
          </cell>
          <cell r="N27">
            <v>0.8</v>
          </cell>
          <cell r="O27">
            <v>0.8</v>
          </cell>
          <cell r="P27">
            <v>0.8</v>
          </cell>
          <cell r="Q27">
            <v>1.0666666666666667</v>
          </cell>
          <cell r="R27">
            <v>0.8</v>
          </cell>
          <cell r="S27">
            <v>1.0666666666666667</v>
          </cell>
          <cell r="T27">
            <v>1.0666666666666667</v>
          </cell>
          <cell r="U27">
            <v>0.8</v>
          </cell>
          <cell r="V27">
            <v>0.8</v>
          </cell>
          <cell r="W27">
            <v>0.8</v>
          </cell>
          <cell r="X27">
            <v>1.0666666666666667</v>
          </cell>
          <cell r="Y27">
            <v>1.0666666666666667</v>
          </cell>
          <cell r="Z27">
            <v>1.0666666666666667</v>
          </cell>
          <cell r="AA27">
            <v>0.8</v>
          </cell>
          <cell r="AB27">
            <v>0.8</v>
          </cell>
          <cell r="AC27">
            <v>0.53333333333333333</v>
          </cell>
          <cell r="AD27">
            <v>0.8</v>
          </cell>
          <cell r="AE27">
            <v>0.8</v>
          </cell>
        </row>
        <row r="28">
          <cell r="B28">
            <v>0.4</v>
          </cell>
          <cell r="C28">
            <v>0.4</v>
          </cell>
          <cell r="D28">
            <v>0.8</v>
          </cell>
          <cell r="E28">
            <v>0.8</v>
          </cell>
          <cell r="F28">
            <v>0.8</v>
          </cell>
          <cell r="G28">
            <v>0.8</v>
          </cell>
          <cell r="H28">
            <v>0.60000000000000009</v>
          </cell>
          <cell r="I28">
            <v>0.4</v>
          </cell>
          <cell r="J28">
            <v>0.4</v>
          </cell>
          <cell r="K28">
            <v>0.4</v>
          </cell>
          <cell r="L28">
            <v>0.60000000000000009</v>
          </cell>
          <cell r="M28">
            <v>0.4</v>
          </cell>
          <cell r="N28">
            <v>0.4</v>
          </cell>
          <cell r="O28">
            <v>0.4</v>
          </cell>
          <cell r="P28">
            <v>0</v>
          </cell>
          <cell r="Q28">
            <v>0.4</v>
          </cell>
          <cell r="R28">
            <v>0.4</v>
          </cell>
          <cell r="S28">
            <v>0.8</v>
          </cell>
          <cell r="T28">
            <v>0.4</v>
          </cell>
          <cell r="U28">
            <v>0.4</v>
          </cell>
          <cell r="V28">
            <v>0.60000000000000009</v>
          </cell>
          <cell r="W28">
            <v>0.4</v>
          </cell>
          <cell r="X28">
            <v>0.8</v>
          </cell>
          <cell r="Y28">
            <v>0.8</v>
          </cell>
          <cell r="Z28">
            <v>0.8</v>
          </cell>
          <cell r="AA28">
            <v>0.4</v>
          </cell>
          <cell r="AB28">
            <v>0.4</v>
          </cell>
          <cell r="AC28">
            <v>0.4</v>
          </cell>
          <cell r="AD28">
            <v>0.2</v>
          </cell>
          <cell r="AE28">
            <v>0.4</v>
          </cell>
        </row>
        <row r="29">
          <cell r="B29">
            <v>0.26666666666666666</v>
          </cell>
          <cell r="C29">
            <v>0.26666666666666666</v>
          </cell>
          <cell r="D29">
            <v>0.26666666666666666</v>
          </cell>
          <cell r="E29">
            <v>0.26666666666666666</v>
          </cell>
          <cell r="F29">
            <v>0.26666666666666666</v>
          </cell>
          <cell r="G29">
            <v>0.26666666666666666</v>
          </cell>
          <cell r="H29">
            <v>0.26666666666666666</v>
          </cell>
          <cell r="I29">
            <v>0.26666666666666666</v>
          </cell>
          <cell r="J29">
            <v>0.26666666666666666</v>
          </cell>
          <cell r="K29">
            <v>0.26666666666666666</v>
          </cell>
          <cell r="L29">
            <v>0.26666666666666666</v>
          </cell>
          <cell r="M29">
            <v>0.26666666666666666</v>
          </cell>
          <cell r="N29">
            <v>0.26666666666666666</v>
          </cell>
          <cell r="O29">
            <v>0.26666666666666666</v>
          </cell>
          <cell r="P29">
            <v>0.26666666666666666</v>
          </cell>
          <cell r="Q29">
            <v>0.26666666666666666</v>
          </cell>
          <cell r="R29">
            <v>0.26666666666666666</v>
          </cell>
          <cell r="S29">
            <v>0.26666666666666666</v>
          </cell>
          <cell r="T29">
            <v>0</v>
          </cell>
          <cell r="U29">
            <v>0.26666666666666666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0.26666666666666666</v>
          </cell>
          <cell r="AA29">
            <v>0.26666666666666666</v>
          </cell>
          <cell r="AB29">
            <v>0.26666666666666666</v>
          </cell>
          <cell r="AC29">
            <v>0.26666666666666666</v>
          </cell>
          <cell r="AD29">
            <v>0.26666666666666666</v>
          </cell>
          <cell r="AE29">
            <v>0.26666666666666666</v>
          </cell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4">
          <cell r="B54">
            <v>2.4000000000000004</v>
          </cell>
          <cell r="C54">
            <v>2.4000000000000004</v>
          </cell>
          <cell r="D54">
            <v>2.4000000000000004</v>
          </cell>
          <cell r="E54">
            <v>2.4000000000000004</v>
          </cell>
          <cell r="F54">
            <v>2.4000000000000004</v>
          </cell>
          <cell r="G54">
            <v>2.4000000000000004</v>
          </cell>
          <cell r="H54">
            <v>2.4000000000000004</v>
          </cell>
          <cell r="I54">
            <v>2.4000000000000004</v>
          </cell>
          <cell r="J54">
            <v>2</v>
          </cell>
          <cell r="K54">
            <v>2.4000000000000004</v>
          </cell>
          <cell r="L54">
            <v>2.4000000000000004</v>
          </cell>
          <cell r="M54">
            <v>2</v>
          </cell>
          <cell r="N54">
            <v>2.4000000000000004</v>
          </cell>
          <cell r="O54">
            <v>2.4000000000000004</v>
          </cell>
          <cell r="P54">
            <v>2.4000000000000004</v>
          </cell>
          <cell r="Q54">
            <v>2.4000000000000004</v>
          </cell>
          <cell r="R54">
            <v>2.4000000000000004</v>
          </cell>
          <cell r="S54">
            <v>2.4000000000000004</v>
          </cell>
          <cell r="T54">
            <v>2.4000000000000004</v>
          </cell>
          <cell r="U54">
            <v>2.4000000000000004</v>
          </cell>
          <cell r="V54">
            <v>2.4000000000000004</v>
          </cell>
          <cell r="W54">
            <v>2.2000000000000002</v>
          </cell>
          <cell r="X54">
            <v>2.2000000000000002</v>
          </cell>
          <cell r="Y54">
            <v>2.4000000000000004</v>
          </cell>
          <cell r="Z54">
            <v>2.2000000000000002</v>
          </cell>
          <cell r="AA54">
            <v>2.4000000000000004</v>
          </cell>
          <cell r="AB54">
            <v>2.4000000000000004</v>
          </cell>
          <cell r="AC54">
            <v>2.4000000000000004</v>
          </cell>
          <cell r="AD54">
            <v>2.4000000000000004</v>
          </cell>
          <cell r="AE54">
            <v>2.4000000000000004</v>
          </cell>
          <cell r="AM54">
            <v>2700</v>
          </cell>
          <cell r="AN54">
            <v>2647.5000000000005</v>
          </cell>
          <cell r="AO54">
            <v>1800</v>
          </cell>
          <cell r="AP54">
            <v>1807.5000000000005</v>
          </cell>
          <cell r="AQ54">
            <v>1500</v>
          </cell>
          <cell r="AR54">
            <v>1500</v>
          </cell>
          <cell r="AS54">
            <v>900</v>
          </cell>
          <cell r="AT54">
            <v>1000.0000000000003</v>
          </cell>
        </row>
        <row r="55">
          <cell r="B55">
            <v>1.3333333333333333</v>
          </cell>
          <cell r="C55">
            <v>1.3333333333333333</v>
          </cell>
          <cell r="D55">
            <v>1.3333333333333333</v>
          </cell>
          <cell r="E55">
            <v>1.3333333333333333</v>
          </cell>
          <cell r="F55">
            <v>1.3333333333333333</v>
          </cell>
          <cell r="G55">
            <v>1.3333333333333333</v>
          </cell>
          <cell r="H55">
            <v>1.3333333333333333</v>
          </cell>
          <cell r="I55">
            <v>1.3333333333333333</v>
          </cell>
          <cell r="J55">
            <v>1.3333333333333333</v>
          </cell>
          <cell r="K55">
            <v>1.3333333333333333</v>
          </cell>
          <cell r="L55">
            <v>1.3333333333333333</v>
          </cell>
          <cell r="M55">
            <v>1.3333333333333333</v>
          </cell>
          <cell r="N55">
            <v>1.3333333333333333</v>
          </cell>
          <cell r="O55">
            <v>1.3333333333333333</v>
          </cell>
          <cell r="P55">
            <v>1.3333333333333333</v>
          </cell>
          <cell r="Q55">
            <v>1.3333333333333333</v>
          </cell>
          <cell r="R55">
            <v>1.3333333333333333</v>
          </cell>
          <cell r="S55">
            <v>1.3333333333333333</v>
          </cell>
          <cell r="T55">
            <v>1.3333333333333333</v>
          </cell>
          <cell r="U55">
            <v>1.3333333333333333</v>
          </cell>
          <cell r="V55">
            <v>1.3333333333333333</v>
          </cell>
          <cell r="W55">
            <v>1.3333333333333333</v>
          </cell>
          <cell r="X55">
            <v>1.3333333333333333</v>
          </cell>
          <cell r="Y55">
            <v>1.3333333333333333</v>
          </cell>
          <cell r="Z55">
            <v>1.3333333333333333</v>
          </cell>
          <cell r="AA55">
            <v>1.3333333333333333</v>
          </cell>
          <cell r="AB55">
            <v>1.3333333333333333</v>
          </cell>
          <cell r="AC55">
            <v>1.3333333333333333</v>
          </cell>
          <cell r="AD55">
            <v>1.3333333333333333</v>
          </cell>
          <cell r="AE55">
            <v>1.3333333333333333</v>
          </cell>
        </row>
        <row r="56">
          <cell r="B56">
            <v>1.4000000000000001</v>
          </cell>
          <cell r="C56">
            <v>2</v>
          </cell>
          <cell r="D56">
            <v>2</v>
          </cell>
          <cell r="E56">
            <v>1.6</v>
          </cell>
          <cell r="F56">
            <v>1.6</v>
          </cell>
          <cell r="G56">
            <v>1.6</v>
          </cell>
          <cell r="H56">
            <v>1.6</v>
          </cell>
          <cell r="I56">
            <v>1.2000000000000002</v>
          </cell>
          <cell r="J56">
            <v>1.6</v>
          </cell>
          <cell r="K56">
            <v>1.6</v>
          </cell>
          <cell r="L56">
            <v>1.6</v>
          </cell>
          <cell r="M56">
            <v>1.4000000000000001</v>
          </cell>
          <cell r="N56">
            <v>1.2000000000000002</v>
          </cell>
          <cell r="O56">
            <v>1.6</v>
          </cell>
          <cell r="P56">
            <v>1.8</v>
          </cell>
          <cell r="Q56">
            <v>1.4000000000000001</v>
          </cell>
          <cell r="R56">
            <v>2</v>
          </cell>
          <cell r="S56">
            <v>2</v>
          </cell>
          <cell r="T56">
            <v>2</v>
          </cell>
          <cell r="U56">
            <v>2</v>
          </cell>
          <cell r="V56">
            <v>1.6</v>
          </cell>
          <cell r="W56">
            <v>1.6</v>
          </cell>
          <cell r="X56">
            <v>1.6</v>
          </cell>
          <cell r="Y56">
            <v>1.4000000000000001</v>
          </cell>
          <cell r="Z56">
            <v>1.6</v>
          </cell>
          <cell r="AA56">
            <v>1.4000000000000001</v>
          </cell>
          <cell r="AB56">
            <v>1.6</v>
          </cell>
          <cell r="AC56">
            <v>1.6</v>
          </cell>
          <cell r="AD56">
            <v>1.2000000000000002</v>
          </cell>
          <cell r="AE56">
            <v>1.4000000000000001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0.8</v>
          </cell>
          <cell r="F57">
            <v>1.0666666666666667</v>
          </cell>
          <cell r="G57">
            <v>0.8</v>
          </cell>
          <cell r="H57">
            <v>0.8</v>
          </cell>
          <cell r="I57">
            <v>0.8</v>
          </cell>
          <cell r="J57">
            <v>0.8</v>
          </cell>
          <cell r="K57">
            <v>0.8</v>
          </cell>
          <cell r="L57">
            <v>0.8</v>
          </cell>
          <cell r="M57">
            <v>0.8</v>
          </cell>
          <cell r="N57">
            <v>0.8</v>
          </cell>
          <cell r="O57">
            <v>0.8</v>
          </cell>
          <cell r="P57">
            <v>0.8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0.8</v>
          </cell>
          <cell r="X57">
            <v>0.8</v>
          </cell>
          <cell r="Y57">
            <v>0.8</v>
          </cell>
          <cell r="Z57">
            <v>0.8</v>
          </cell>
          <cell r="AA57">
            <v>0.8</v>
          </cell>
          <cell r="AB57">
            <v>0.8</v>
          </cell>
          <cell r="AC57">
            <v>0.8</v>
          </cell>
          <cell r="AD57">
            <v>0.8</v>
          </cell>
          <cell r="AE57">
            <v>0.8</v>
          </cell>
        </row>
        <row r="61">
          <cell r="B61">
            <v>1.6</v>
          </cell>
          <cell r="C61">
            <v>1.6</v>
          </cell>
          <cell r="D61">
            <v>1.6</v>
          </cell>
          <cell r="E61">
            <v>1.6</v>
          </cell>
          <cell r="F61">
            <v>1.6</v>
          </cell>
          <cell r="G61">
            <v>1.6</v>
          </cell>
          <cell r="H61">
            <v>1.6</v>
          </cell>
          <cell r="I61">
            <v>1.4000000000000001</v>
          </cell>
          <cell r="J61">
            <v>1.6</v>
          </cell>
          <cell r="K61">
            <v>1.6</v>
          </cell>
          <cell r="L61">
            <v>1.6</v>
          </cell>
          <cell r="M61">
            <v>1.6</v>
          </cell>
          <cell r="N61">
            <v>1.6</v>
          </cell>
          <cell r="O61">
            <v>1.6</v>
          </cell>
          <cell r="P61">
            <v>1.6</v>
          </cell>
          <cell r="Q61">
            <v>1.6</v>
          </cell>
          <cell r="R61">
            <v>1.6</v>
          </cell>
          <cell r="S61">
            <v>1.6</v>
          </cell>
          <cell r="T61">
            <v>1.6</v>
          </cell>
          <cell r="U61">
            <v>1.6</v>
          </cell>
          <cell r="V61">
            <v>1.6</v>
          </cell>
          <cell r="W61">
            <v>1.6</v>
          </cell>
          <cell r="X61">
            <v>1.6</v>
          </cell>
          <cell r="Y61">
            <v>1.6</v>
          </cell>
          <cell r="Z61">
            <v>1.6</v>
          </cell>
          <cell r="AA61">
            <v>1.6</v>
          </cell>
          <cell r="AB61">
            <v>1.6</v>
          </cell>
          <cell r="AC61">
            <v>1.6</v>
          </cell>
          <cell r="AD61">
            <v>1.6</v>
          </cell>
          <cell r="AE61">
            <v>1.6</v>
          </cell>
          <cell r="AM61">
            <v>1800</v>
          </cell>
          <cell r="AN61">
            <v>1792.5000000000009</v>
          </cell>
          <cell r="AO61">
            <v>1350</v>
          </cell>
          <cell r="AP61">
            <v>1252.4999999999998</v>
          </cell>
          <cell r="AQ61">
            <v>900</v>
          </cell>
          <cell r="AR61">
            <v>880.00000000000045</v>
          </cell>
          <cell r="AS61">
            <v>600</v>
          </cell>
          <cell r="AT61">
            <v>599.99999999999989</v>
          </cell>
        </row>
        <row r="62">
          <cell r="B62">
            <v>0.8</v>
          </cell>
          <cell r="C62">
            <v>0.8</v>
          </cell>
          <cell r="D62">
            <v>0.8</v>
          </cell>
          <cell r="E62">
            <v>0.8</v>
          </cell>
          <cell r="F62">
            <v>0.8</v>
          </cell>
          <cell r="G62">
            <v>0.8</v>
          </cell>
          <cell r="H62">
            <v>0.53333333333333333</v>
          </cell>
          <cell r="I62">
            <v>0.8</v>
          </cell>
          <cell r="J62">
            <v>0.8</v>
          </cell>
          <cell r="K62">
            <v>0.8</v>
          </cell>
          <cell r="L62">
            <v>0.8</v>
          </cell>
          <cell r="M62">
            <v>0.8</v>
          </cell>
          <cell r="N62">
            <v>0.8</v>
          </cell>
          <cell r="O62">
            <v>0.53333333333333333</v>
          </cell>
          <cell r="P62">
            <v>0.8</v>
          </cell>
          <cell r="Q62">
            <v>0.8</v>
          </cell>
          <cell r="R62">
            <v>0.8</v>
          </cell>
          <cell r="S62">
            <v>0.8</v>
          </cell>
          <cell r="T62">
            <v>0.8</v>
          </cell>
          <cell r="U62">
            <v>0.8</v>
          </cell>
          <cell r="V62">
            <v>0.8</v>
          </cell>
          <cell r="W62">
            <v>0.8</v>
          </cell>
          <cell r="X62">
            <v>0.8</v>
          </cell>
          <cell r="Y62">
            <v>0.8</v>
          </cell>
          <cell r="Z62">
            <v>0.8</v>
          </cell>
          <cell r="AA62">
            <v>0.8</v>
          </cell>
          <cell r="AB62">
            <v>0.8</v>
          </cell>
          <cell r="AC62">
            <v>0.8</v>
          </cell>
          <cell r="AD62">
            <v>0.8</v>
          </cell>
          <cell r="AE62">
            <v>0.8</v>
          </cell>
        </row>
        <row r="63">
          <cell r="B63">
            <v>1.2000000000000002</v>
          </cell>
          <cell r="C63">
            <v>1.2000000000000002</v>
          </cell>
          <cell r="D63">
            <v>1.2000000000000002</v>
          </cell>
          <cell r="E63">
            <v>1.2000000000000002</v>
          </cell>
          <cell r="F63">
            <v>0.8</v>
          </cell>
          <cell r="G63">
            <v>0.8</v>
          </cell>
          <cell r="H63">
            <v>0.8</v>
          </cell>
          <cell r="I63">
            <v>1</v>
          </cell>
          <cell r="J63">
            <v>1.2000000000000002</v>
          </cell>
          <cell r="K63">
            <v>1.2000000000000002</v>
          </cell>
          <cell r="L63">
            <v>1.2000000000000002</v>
          </cell>
          <cell r="M63">
            <v>0.8</v>
          </cell>
          <cell r="N63">
            <v>0.8</v>
          </cell>
          <cell r="O63">
            <v>1.2000000000000002</v>
          </cell>
          <cell r="P63">
            <v>1.2000000000000002</v>
          </cell>
          <cell r="Q63">
            <v>1.2000000000000002</v>
          </cell>
          <cell r="R63">
            <v>1.2000000000000002</v>
          </cell>
          <cell r="S63">
            <v>1.2000000000000002</v>
          </cell>
          <cell r="T63">
            <v>1.2000000000000002</v>
          </cell>
          <cell r="U63">
            <v>0.8</v>
          </cell>
          <cell r="V63">
            <v>1.2000000000000002</v>
          </cell>
          <cell r="W63">
            <v>1.2000000000000002</v>
          </cell>
          <cell r="X63">
            <v>1.2000000000000002</v>
          </cell>
          <cell r="Y63">
            <v>1.2000000000000002</v>
          </cell>
          <cell r="Z63">
            <v>1.2000000000000002</v>
          </cell>
          <cell r="AA63">
            <v>1.2000000000000002</v>
          </cell>
          <cell r="AB63">
            <v>1.2000000000000002</v>
          </cell>
          <cell r="AC63">
            <v>1.2000000000000002</v>
          </cell>
          <cell r="AD63">
            <v>1.2000000000000002</v>
          </cell>
          <cell r="AE63">
            <v>1.2000000000000002</v>
          </cell>
        </row>
        <row r="64">
          <cell r="B64">
            <v>0.53333333333333333</v>
          </cell>
          <cell r="C64">
            <v>0.53333333333333333</v>
          </cell>
          <cell r="D64">
            <v>0.53333333333333333</v>
          </cell>
          <cell r="E64">
            <v>0.53333333333333333</v>
          </cell>
          <cell r="F64">
            <v>0.53333333333333333</v>
          </cell>
          <cell r="G64">
            <v>0.53333333333333333</v>
          </cell>
          <cell r="H64">
            <v>0.53333333333333333</v>
          </cell>
          <cell r="I64">
            <v>0.53333333333333333</v>
          </cell>
          <cell r="J64">
            <v>0.53333333333333333</v>
          </cell>
          <cell r="K64">
            <v>0.53333333333333333</v>
          </cell>
          <cell r="L64">
            <v>0.53333333333333333</v>
          </cell>
          <cell r="M64">
            <v>0.53333333333333333</v>
          </cell>
          <cell r="N64">
            <v>0.53333333333333333</v>
          </cell>
          <cell r="O64">
            <v>0.53333333333333333</v>
          </cell>
          <cell r="P64">
            <v>0.53333333333333333</v>
          </cell>
          <cell r="Q64">
            <v>0.53333333333333333</v>
          </cell>
          <cell r="R64">
            <v>0.53333333333333333</v>
          </cell>
          <cell r="S64">
            <v>0.53333333333333333</v>
          </cell>
          <cell r="T64">
            <v>0.53333333333333333</v>
          </cell>
          <cell r="U64">
            <v>0.53333333333333333</v>
          </cell>
          <cell r="V64">
            <v>0.53333333333333333</v>
          </cell>
          <cell r="W64">
            <v>0.53333333333333333</v>
          </cell>
          <cell r="X64">
            <v>0.53333333333333333</v>
          </cell>
          <cell r="Y64">
            <v>0.53333333333333333</v>
          </cell>
          <cell r="Z64">
            <v>0.53333333333333333</v>
          </cell>
          <cell r="AA64">
            <v>0.53333333333333333</v>
          </cell>
          <cell r="AB64">
            <v>0.53333333333333333</v>
          </cell>
          <cell r="AC64">
            <v>0.53333333333333333</v>
          </cell>
          <cell r="AD64">
            <v>0.53333333333333333</v>
          </cell>
          <cell r="AE64">
            <v>0.53333333333333333</v>
          </cell>
        </row>
        <row r="68">
          <cell r="B68">
            <v>1.6</v>
          </cell>
          <cell r="C68">
            <v>1.6</v>
          </cell>
          <cell r="D68">
            <v>1.6</v>
          </cell>
          <cell r="E68">
            <v>1.4000000000000001</v>
          </cell>
          <cell r="F68">
            <v>1.6</v>
          </cell>
          <cell r="G68">
            <v>1.6</v>
          </cell>
          <cell r="H68">
            <v>1.6</v>
          </cell>
          <cell r="I68">
            <v>1.6</v>
          </cell>
          <cell r="J68">
            <v>1.6</v>
          </cell>
          <cell r="K68">
            <v>1.6</v>
          </cell>
          <cell r="L68">
            <v>1.6</v>
          </cell>
          <cell r="M68">
            <v>1.6</v>
          </cell>
          <cell r="N68">
            <v>1.6</v>
          </cell>
          <cell r="O68">
            <v>1.6</v>
          </cell>
          <cell r="P68">
            <v>1.6</v>
          </cell>
          <cell r="Q68">
            <v>1.6</v>
          </cell>
          <cell r="R68">
            <v>1.6</v>
          </cell>
          <cell r="S68">
            <v>1.6</v>
          </cell>
          <cell r="T68">
            <v>1.6</v>
          </cell>
          <cell r="U68">
            <v>1.6</v>
          </cell>
          <cell r="V68">
            <v>1.6</v>
          </cell>
          <cell r="W68">
            <v>1.6</v>
          </cell>
          <cell r="X68">
            <v>1.6</v>
          </cell>
          <cell r="Y68">
            <v>1.6</v>
          </cell>
          <cell r="Z68">
            <v>1.6</v>
          </cell>
          <cell r="AA68">
            <v>1.6</v>
          </cell>
          <cell r="AB68">
            <v>1.6</v>
          </cell>
          <cell r="AC68">
            <v>1.6</v>
          </cell>
          <cell r="AD68">
            <v>1.6</v>
          </cell>
          <cell r="AE68">
            <v>1.6</v>
          </cell>
          <cell r="AM68">
            <v>1800</v>
          </cell>
          <cell r="AN68">
            <v>1792.5000000000009</v>
          </cell>
          <cell r="AO68">
            <v>900</v>
          </cell>
          <cell r="AP68">
            <v>765.00000000000011</v>
          </cell>
          <cell r="AQ68">
            <v>900</v>
          </cell>
          <cell r="AR68">
            <v>900.00000000000045</v>
          </cell>
          <cell r="AS68">
            <v>600</v>
          </cell>
          <cell r="AT68">
            <v>640</v>
          </cell>
        </row>
        <row r="69">
          <cell r="B69">
            <v>0.8</v>
          </cell>
          <cell r="C69">
            <v>0.8</v>
          </cell>
          <cell r="D69">
            <v>0.8</v>
          </cell>
          <cell r="E69">
            <v>0.8</v>
          </cell>
          <cell r="F69">
            <v>0.8</v>
          </cell>
          <cell r="G69">
            <v>0.8</v>
          </cell>
          <cell r="H69">
            <v>0.8</v>
          </cell>
          <cell r="I69">
            <v>0.8</v>
          </cell>
          <cell r="J69">
            <v>0.8</v>
          </cell>
          <cell r="K69">
            <v>0.8</v>
          </cell>
          <cell r="L69">
            <v>0.8</v>
          </cell>
          <cell r="M69">
            <v>0.8</v>
          </cell>
          <cell r="N69">
            <v>0.8</v>
          </cell>
          <cell r="O69">
            <v>0.8</v>
          </cell>
          <cell r="P69">
            <v>0.8</v>
          </cell>
          <cell r="Q69">
            <v>0.8</v>
          </cell>
          <cell r="R69">
            <v>0.8</v>
          </cell>
          <cell r="S69">
            <v>0.8</v>
          </cell>
          <cell r="T69">
            <v>0.8</v>
          </cell>
          <cell r="U69">
            <v>0.8</v>
          </cell>
          <cell r="V69">
            <v>0.8</v>
          </cell>
          <cell r="W69">
            <v>0.8</v>
          </cell>
          <cell r="X69">
            <v>0.8</v>
          </cell>
          <cell r="Y69">
            <v>0.8</v>
          </cell>
          <cell r="Z69">
            <v>0.8</v>
          </cell>
          <cell r="AA69">
            <v>0.8</v>
          </cell>
          <cell r="AB69">
            <v>0.8</v>
          </cell>
          <cell r="AC69">
            <v>0.8</v>
          </cell>
          <cell r="AD69">
            <v>0.8</v>
          </cell>
          <cell r="AE69">
            <v>0.8</v>
          </cell>
        </row>
        <row r="70">
          <cell r="B70">
            <v>0.8</v>
          </cell>
          <cell r="C70">
            <v>0.8</v>
          </cell>
          <cell r="D70">
            <v>0.8</v>
          </cell>
          <cell r="E70">
            <v>0.8</v>
          </cell>
          <cell r="F70">
            <v>0.8</v>
          </cell>
          <cell r="G70">
            <v>0.8</v>
          </cell>
          <cell r="H70">
            <v>0.4</v>
          </cell>
          <cell r="I70">
            <v>0.8</v>
          </cell>
          <cell r="J70">
            <v>0.8</v>
          </cell>
          <cell r="K70">
            <v>0.60000000000000009</v>
          </cell>
          <cell r="L70">
            <v>0.60000000000000009</v>
          </cell>
          <cell r="M70">
            <v>0.60000000000000009</v>
          </cell>
          <cell r="N70">
            <v>0.4</v>
          </cell>
          <cell r="O70">
            <v>0.8</v>
          </cell>
          <cell r="P70">
            <v>0.4</v>
          </cell>
          <cell r="Q70">
            <v>1</v>
          </cell>
          <cell r="R70">
            <v>0.4</v>
          </cell>
          <cell r="S70">
            <v>1</v>
          </cell>
          <cell r="T70">
            <v>0.60000000000000009</v>
          </cell>
          <cell r="U70">
            <v>0.8</v>
          </cell>
          <cell r="V70">
            <v>0.8</v>
          </cell>
          <cell r="W70">
            <v>0.4</v>
          </cell>
          <cell r="X70">
            <v>0.8</v>
          </cell>
          <cell r="Y70">
            <v>0.4</v>
          </cell>
          <cell r="Z70">
            <v>0.4</v>
          </cell>
          <cell r="AA70">
            <v>0.8</v>
          </cell>
          <cell r="AB70">
            <v>0.4</v>
          </cell>
          <cell r="AC70">
            <v>0.8</v>
          </cell>
          <cell r="AD70">
            <v>0.8</v>
          </cell>
          <cell r="AE70">
            <v>0.8</v>
          </cell>
        </row>
        <row r="71">
          <cell r="B71">
            <v>0.8</v>
          </cell>
          <cell r="C71">
            <v>0.8</v>
          </cell>
          <cell r="D71">
            <v>0.8</v>
          </cell>
          <cell r="E71">
            <v>0.8</v>
          </cell>
          <cell r="F71">
            <v>0.53333333333333333</v>
          </cell>
          <cell r="G71">
            <v>0.53333333333333333</v>
          </cell>
          <cell r="H71">
            <v>0.53333333333333333</v>
          </cell>
          <cell r="I71">
            <v>0.53333333333333333</v>
          </cell>
          <cell r="J71">
            <v>0.53333333333333333</v>
          </cell>
          <cell r="K71">
            <v>0.53333333333333333</v>
          </cell>
          <cell r="L71">
            <v>0.53333333333333333</v>
          </cell>
          <cell r="M71">
            <v>0.53333333333333333</v>
          </cell>
          <cell r="N71">
            <v>0.53333333333333333</v>
          </cell>
          <cell r="O71">
            <v>0.53333333333333333</v>
          </cell>
          <cell r="P71">
            <v>0.53333333333333333</v>
          </cell>
          <cell r="Q71">
            <v>0.8</v>
          </cell>
          <cell r="R71">
            <v>0.53333333333333333</v>
          </cell>
          <cell r="S71">
            <v>0.53333333333333333</v>
          </cell>
          <cell r="T71">
            <v>0.53333333333333333</v>
          </cell>
          <cell r="U71">
            <v>0.53333333333333333</v>
          </cell>
          <cell r="V71">
            <v>0.8</v>
          </cell>
          <cell r="W71">
            <v>0.53333333333333333</v>
          </cell>
          <cell r="X71">
            <v>0.53333333333333333</v>
          </cell>
          <cell r="Y71">
            <v>0.53333333333333333</v>
          </cell>
          <cell r="Z71">
            <v>0.53333333333333333</v>
          </cell>
          <cell r="AA71">
            <v>0.53333333333333333</v>
          </cell>
          <cell r="AB71">
            <v>0.53333333333333333</v>
          </cell>
          <cell r="AC71">
            <v>0.53333333333333333</v>
          </cell>
          <cell r="AD71">
            <v>0.26666666666666666</v>
          </cell>
          <cell r="AE71">
            <v>0.26666666666666666</v>
          </cell>
        </row>
        <row r="75">
          <cell r="B75">
            <v>1.2000000000000002</v>
          </cell>
          <cell r="C75">
            <v>0.8</v>
          </cell>
          <cell r="D75">
            <v>1.2000000000000002</v>
          </cell>
          <cell r="E75">
            <v>0.8</v>
          </cell>
          <cell r="F75">
            <v>1.2000000000000002</v>
          </cell>
          <cell r="G75">
            <v>1.2000000000000002</v>
          </cell>
          <cell r="H75">
            <v>1.2000000000000002</v>
          </cell>
          <cell r="I75">
            <v>1.2000000000000002</v>
          </cell>
          <cell r="J75">
            <v>1.6</v>
          </cell>
          <cell r="K75">
            <v>1.4000000000000001</v>
          </cell>
          <cell r="L75">
            <v>1.2000000000000002</v>
          </cell>
          <cell r="M75">
            <v>1.2000000000000002</v>
          </cell>
          <cell r="N75">
            <v>1.2000000000000002</v>
          </cell>
          <cell r="O75">
            <v>1.2000000000000002</v>
          </cell>
          <cell r="P75">
            <v>0.8</v>
          </cell>
          <cell r="Q75">
            <v>1.2000000000000002</v>
          </cell>
          <cell r="R75">
            <v>1.2000000000000002</v>
          </cell>
          <cell r="S75">
            <v>1</v>
          </cell>
          <cell r="T75">
            <v>1.2000000000000002</v>
          </cell>
          <cell r="U75">
            <v>1.2000000000000002</v>
          </cell>
          <cell r="V75">
            <v>1.2000000000000002</v>
          </cell>
          <cell r="W75">
            <v>2</v>
          </cell>
          <cell r="X75">
            <v>1.2000000000000002</v>
          </cell>
          <cell r="Y75">
            <v>1.2000000000000002</v>
          </cell>
          <cell r="Z75">
            <v>1.2000000000000002</v>
          </cell>
          <cell r="AA75">
            <v>1.2000000000000002</v>
          </cell>
          <cell r="AB75">
            <v>1.2000000000000002</v>
          </cell>
          <cell r="AC75">
            <v>1.2000000000000002</v>
          </cell>
          <cell r="AD75">
            <v>1.2000000000000002</v>
          </cell>
          <cell r="AE75">
            <v>1.4000000000000001</v>
          </cell>
          <cell r="AM75">
            <v>1350</v>
          </cell>
          <cell r="AN75">
            <v>1357.4999999999998</v>
          </cell>
          <cell r="AO75">
            <v>900</v>
          </cell>
          <cell r="AP75">
            <v>727.50000000000034</v>
          </cell>
          <cell r="AQ75">
            <v>900</v>
          </cell>
          <cell r="AR75">
            <v>900.00000000000045</v>
          </cell>
          <cell r="AS75">
            <v>300</v>
          </cell>
          <cell r="AT75">
            <v>299.99999999999994</v>
          </cell>
        </row>
        <row r="76">
          <cell r="B76">
            <v>0.8</v>
          </cell>
          <cell r="C76">
            <v>0.8</v>
          </cell>
          <cell r="D76">
            <v>0.8</v>
          </cell>
          <cell r="E76">
            <v>0.8</v>
          </cell>
          <cell r="F76">
            <v>0.8</v>
          </cell>
          <cell r="G76">
            <v>0.8</v>
          </cell>
          <cell r="H76">
            <v>0.8</v>
          </cell>
          <cell r="I76">
            <v>0.8</v>
          </cell>
          <cell r="J76">
            <v>0.8</v>
          </cell>
          <cell r="K76">
            <v>0.8</v>
          </cell>
          <cell r="L76">
            <v>0.8</v>
          </cell>
          <cell r="M76">
            <v>0.8</v>
          </cell>
          <cell r="N76">
            <v>0.8</v>
          </cell>
          <cell r="O76">
            <v>0.8</v>
          </cell>
          <cell r="P76">
            <v>0.8</v>
          </cell>
          <cell r="Q76">
            <v>0.8</v>
          </cell>
          <cell r="R76">
            <v>0.8</v>
          </cell>
          <cell r="S76">
            <v>0.8</v>
          </cell>
          <cell r="T76">
            <v>0.8</v>
          </cell>
          <cell r="U76">
            <v>0.8</v>
          </cell>
          <cell r="V76">
            <v>0.8</v>
          </cell>
          <cell r="W76">
            <v>0.8</v>
          </cell>
          <cell r="X76">
            <v>0.8</v>
          </cell>
          <cell r="Y76">
            <v>0.8</v>
          </cell>
          <cell r="Z76">
            <v>0.8</v>
          </cell>
          <cell r="AA76">
            <v>0.8</v>
          </cell>
          <cell r="AB76">
            <v>0.8</v>
          </cell>
          <cell r="AC76">
            <v>0.8</v>
          </cell>
          <cell r="AD76">
            <v>0.8</v>
          </cell>
          <cell r="AE76">
            <v>0.8</v>
          </cell>
        </row>
        <row r="77">
          <cell r="B77">
            <v>0.8</v>
          </cell>
          <cell r="C77">
            <v>0.8</v>
          </cell>
          <cell r="D77">
            <v>0.8</v>
          </cell>
          <cell r="E77">
            <v>1.2000000000000002</v>
          </cell>
          <cell r="F77">
            <v>0.8</v>
          </cell>
          <cell r="G77">
            <v>0.4</v>
          </cell>
          <cell r="H77">
            <v>0.60000000000000009</v>
          </cell>
          <cell r="I77">
            <v>0.8</v>
          </cell>
          <cell r="J77">
            <v>0.4</v>
          </cell>
          <cell r="K77">
            <v>0.60000000000000009</v>
          </cell>
          <cell r="L77">
            <v>0.8</v>
          </cell>
          <cell r="M77">
            <v>0.4</v>
          </cell>
          <cell r="N77">
            <v>0.4</v>
          </cell>
          <cell r="O77">
            <v>0.4</v>
          </cell>
          <cell r="P77">
            <v>0.4</v>
          </cell>
          <cell r="Q77">
            <v>0.8</v>
          </cell>
          <cell r="R77">
            <v>0.8</v>
          </cell>
          <cell r="S77">
            <v>0.8</v>
          </cell>
          <cell r="T77">
            <v>0.8</v>
          </cell>
          <cell r="U77">
            <v>0.4</v>
          </cell>
          <cell r="V77">
            <v>0.8</v>
          </cell>
          <cell r="W77">
            <v>0</v>
          </cell>
          <cell r="X77">
            <v>0.8</v>
          </cell>
          <cell r="Y77">
            <v>0.8</v>
          </cell>
          <cell r="Z77">
            <v>0.8</v>
          </cell>
          <cell r="AA77">
            <v>0.8</v>
          </cell>
          <cell r="AB77">
            <v>0.4</v>
          </cell>
          <cell r="AC77">
            <v>0.4</v>
          </cell>
          <cell r="AD77">
            <v>0.60000000000000009</v>
          </cell>
          <cell r="AE77">
            <v>0.8</v>
          </cell>
        </row>
        <row r="78">
          <cell r="B78">
            <v>0.26666666666666666</v>
          </cell>
          <cell r="C78">
            <v>0.26666666666666666</v>
          </cell>
          <cell r="D78">
            <v>0.26666666666666666</v>
          </cell>
          <cell r="E78">
            <v>0.26666666666666666</v>
          </cell>
          <cell r="F78">
            <v>0.26666666666666666</v>
          </cell>
          <cell r="G78">
            <v>0.26666666666666666</v>
          </cell>
          <cell r="H78">
            <v>0.26666666666666666</v>
          </cell>
          <cell r="I78">
            <v>0.26666666666666666</v>
          </cell>
          <cell r="J78">
            <v>0.26666666666666666</v>
          </cell>
          <cell r="K78">
            <v>0.26666666666666666</v>
          </cell>
          <cell r="L78">
            <v>0.26666666666666666</v>
          </cell>
          <cell r="M78">
            <v>0.26666666666666666</v>
          </cell>
          <cell r="N78">
            <v>0.26666666666666666</v>
          </cell>
          <cell r="O78">
            <v>0.26666666666666666</v>
          </cell>
          <cell r="P78">
            <v>0.26666666666666666</v>
          </cell>
          <cell r="Q78">
            <v>0.26666666666666666</v>
          </cell>
          <cell r="R78">
            <v>0.26666666666666666</v>
          </cell>
          <cell r="S78">
            <v>0.26666666666666666</v>
          </cell>
          <cell r="T78">
            <v>0.26666666666666666</v>
          </cell>
          <cell r="U78">
            <v>0.26666666666666666</v>
          </cell>
          <cell r="V78">
            <v>0.26666666666666666</v>
          </cell>
          <cell r="W78">
            <v>0.26666666666666666</v>
          </cell>
          <cell r="X78">
            <v>0.26666666666666666</v>
          </cell>
          <cell r="Y78">
            <v>0.26666666666666666</v>
          </cell>
          <cell r="Z78">
            <v>0.26666666666666666</v>
          </cell>
          <cell r="AA78">
            <v>0.26666666666666666</v>
          </cell>
          <cell r="AB78">
            <v>0.26666666666666666</v>
          </cell>
          <cell r="AC78">
            <v>0.26666666666666666</v>
          </cell>
          <cell r="AD78">
            <v>0.26666666666666666</v>
          </cell>
          <cell r="AE78">
            <v>0.26666666666666666</v>
          </cell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</row>
        <row r="89">
          <cell r="B89">
            <v>2</v>
          </cell>
          <cell r="C89">
            <v>2</v>
          </cell>
          <cell r="D89">
            <v>1.8</v>
          </cell>
          <cell r="E89">
            <v>2</v>
          </cell>
          <cell r="F89">
            <v>2</v>
          </cell>
          <cell r="G89">
            <v>2</v>
          </cell>
          <cell r="H89">
            <v>1.8</v>
          </cell>
          <cell r="I89">
            <v>2</v>
          </cell>
          <cell r="J89">
            <v>2</v>
          </cell>
          <cell r="K89">
            <v>2</v>
          </cell>
          <cell r="L89">
            <v>2</v>
          </cell>
          <cell r="M89">
            <v>1.8</v>
          </cell>
          <cell r="N89">
            <v>2</v>
          </cell>
          <cell r="O89">
            <v>2</v>
          </cell>
          <cell r="P89">
            <v>2</v>
          </cell>
          <cell r="Q89">
            <v>1.8</v>
          </cell>
          <cell r="R89">
            <v>1.8</v>
          </cell>
          <cell r="S89">
            <v>2.2000000000000002</v>
          </cell>
          <cell r="T89">
            <v>2</v>
          </cell>
          <cell r="U89">
            <v>2</v>
          </cell>
          <cell r="V89">
            <v>2</v>
          </cell>
          <cell r="W89">
            <v>2</v>
          </cell>
          <cell r="X89">
            <v>2</v>
          </cell>
          <cell r="Y89">
            <v>1.6</v>
          </cell>
          <cell r="Z89">
            <v>2.2000000000000002</v>
          </cell>
          <cell r="AA89">
            <v>2</v>
          </cell>
          <cell r="AB89">
            <v>2</v>
          </cell>
          <cell r="AC89">
            <v>2</v>
          </cell>
          <cell r="AD89">
            <v>2</v>
          </cell>
          <cell r="AE89">
            <v>2</v>
          </cell>
          <cell r="AM89">
            <v>2250</v>
          </cell>
          <cell r="AN89">
            <v>2212.5000000000005</v>
          </cell>
          <cell r="AO89">
            <v>900</v>
          </cell>
          <cell r="AP89">
            <v>832.50000000000023</v>
          </cell>
          <cell r="AQ89">
            <v>1200</v>
          </cell>
          <cell r="AR89">
            <v>1199.9999999999998</v>
          </cell>
          <cell r="AS89">
            <v>600</v>
          </cell>
          <cell r="AT89">
            <v>400.00000000000023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1.2000000000000002</v>
          </cell>
          <cell r="C91">
            <v>0.8</v>
          </cell>
          <cell r="D91">
            <v>0.8</v>
          </cell>
          <cell r="E91">
            <v>0.8</v>
          </cell>
          <cell r="F91">
            <v>0.8</v>
          </cell>
          <cell r="G91">
            <v>0.8</v>
          </cell>
          <cell r="H91">
            <v>0.8</v>
          </cell>
          <cell r="I91">
            <v>0.8</v>
          </cell>
          <cell r="J91">
            <v>0.8</v>
          </cell>
          <cell r="K91">
            <v>0.8</v>
          </cell>
          <cell r="L91">
            <v>0.8</v>
          </cell>
          <cell r="M91">
            <v>0.8</v>
          </cell>
          <cell r="N91">
            <v>0.8</v>
          </cell>
          <cell r="O91">
            <v>0.60000000000000009</v>
          </cell>
          <cell r="P91">
            <v>0.60000000000000009</v>
          </cell>
          <cell r="Q91">
            <v>0.8</v>
          </cell>
          <cell r="R91">
            <v>0.4</v>
          </cell>
          <cell r="S91">
            <v>0.8</v>
          </cell>
          <cell r="T91">
            <v>0.8</v>
          </cell>
          <cell r="U91">
            <v>0.2</v>
          </cell>
          <cell r="V91">
            <v>0.60000000000000009</v>
          </cell>
          <cell r="W91">
            <v>0.8</v>
          </cell>
          <cell r="X91">
            <v>0.8</v>
          </cell>
          <cell r="Y91">
            <v>0.4</v>
          </cell>
          <cell r="Z91">
            <v>0.60000000000000009</v>
          </cell>
          <cell r="AA91">
            <v>0.8</v>
          </cell>
          <cell r="AB91">
            <v>0.8</v>
          </cell>
          <cell r="AC91">
            <v>0.8</v>
          </cell>
          <cell r="AD91">
            <v>0.8</v>
          </cell>
          <cell r="AE91">
            <v>0.8</v>
          </cell>
        </row>
        <row r="92">
          <cell r="B92">
            <v>0.53333333333333333</v>
          </cell>
          <cell r="C92">
            <v>0.53333333333333333</v>
          </cell>
          <cell r="D92">
            <v>0.53333333333333333</v>
          </cell>
          <cell r="E92">
            <v>0.53333333333333333</v>
          </cell>
          <cell r="F92">
            <v>0.53333333333333333</v>
          </cell>
          <cell r="G92">
            <v>0.26666666666666666</v>
          </cell>
          <cell r="H92">
            <v>0.26666666666666666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0.26666666666666666</v>
          </cell>
          <cell r="Q92">
            <v>0.26666666666666666</v>
          </cell>
          <cell r="R92">
            <v>0.26666666666666666</v>
          </cell>
          <cell r="S92">
            <v>0.26666666666666666</v>
          </cell>
          <cell r="T92">
            <v>0.26666666666666666</v>
          </cell>
          <cell r="U92">
            <v>0.26666666666666666</v>
          </cell>
          <cell r="V92">
            <v>0.26666666666666666</v>
          </cell>
          <cell r="W92">
            <v>0</v>
          </cell>
          <cell r="X92">
            <v>0</v>
          </cell>
          <cell r="Y92">
            <v>0.26666666666666666</v>
          </cell>
          <cell r="Z92">
            <v>0.26666666666666666</v>
          </cell>
          <cell r="AA92">
            <v>0.26666666666666666</v>
          </cell>
          <cell r="AB92">
            <v>0.26666666666666666</v>
          </cell>
          <cell r="AC92">
            <v>0.26666666666666666</v>
          </cell>
          <cell r="AD92">
            <v>0.26666666666666666</v>
          </cell>
          <cell r="AE92">
            <v>0.26666666666666666</v>
          </cell>
        </row>
        <row r="96">
          <cell r="B96">
            <v>2.4000000000000004</v>
          </cell>
          <cell r="C96">
            <v>2.6</v>
          </cell>
          <cell r="D96">
            <v>2.4000000000000004</v>
          </cell>
          <cell r="E96">
            <v>2.4000000000000004</v>
          </cell>
          <cell r="F96">
            <v>2.4000000000000004</v>
          </cell>
          <cell r="G96">
            <v>2.4000000000000004</v>
          </cell>
          <cell r="H96">
            <v>2.4000000000000004</v>
          </cell>
          <cell r="I96">
            <v>2.4000000000000004</v>
          </cell>
          <cell r="J96">
            <v>2.4000000000000004</v>
          </cell>
          <cell r="K96">
            <v>2.4000000000000004</v>
          </cell>
          <cell r="L96">
            <v>2.4000000000000004</v>
          </cell>
          <cell r="M96">
            <v>2.4000000000000004</v>
          </cell>
          <cell r="N96">
            <v>2.4000000000000004</v>
          </cell>
          <cell r="O96">
            <v>2.4000000000000004</v>
          </cell>
          <cell r="P96">
            <v>2.4000000000000004</v>
          </cell>
          <cell r="Q96">
            <v>2.4000000000000004</v>
          </cell>
          <cell r="R96">
            <v>2</v>
          </cell>
          <cell r="S96">
            <v>2.4000000000000004</v>
          </cell>
          <cell r="T96">
            <v>2.4000000000000004</v>
          </cell>
          <cell r="U96">
            <v>2.4000000000000004</v>
          </cell>
          <cell r="V96">
            <v>2.4000000000000004</v>
          </cell>
          <cell r="W96">
            <v>2.4000000000000004</v>
          </cell>
          <cell r="X96">
            <v>2.4000000000000004</v>
          </cell>
          <cell r="Y96">
            <v>2.4000000000000004</v>
          </cell>
          <cell r="Z96">
            <v>2.4000000000000004</v>
          </cell>
          <cell r="AA96">
            <v>2.4000000000000004</v>
          </cell>
          <cell r="AB96">
            <v>2.4000000000000004</v>
          </cell>
          <cell r="AC96">
            <v>2.4000000000000004</v>
          </cell>
          <cell r="AD96">
            <v>2.4000000000000004</v>
          </cell>
          <cell r="AE96">
            <v>2.4000000000000004</v>
          </cell>
          <cell r="AM96">
            <v>2700</v>
          </cell>
          <cell r="AN96">
            <v>2692.5</v>
          </cell>
          <cell r="AO96">
            <v>1800</v>
          </cell>
          <cell r="AP96">
            <v>2077.5</v>
          </cell>
          <cell r="AQ96">
            <v>1200</v>
          </cell>
          <cell r="AR96">
            <v>1210</v>
          </cell>
          <cell r="AS96">
            <v>1200</v>
          </cell>
          <cell r="AT96">
            <v>1420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1.3333333333333333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1.6</v>
          </cell>
          <cell r="C98">
            <v>1.6</v>
          </cell>
          <cell r="D98">
            <v>2</v>
          </cell>
          <cell r="E98">
            <v>2</v>
          </cell>
          <cell r="F98">
            <v>1.6</v>
          </cell>
          <cell r="G98">
            <v>2</v>
          </cell>
          <cell r="H98">
            <v>2.4000000000000004</v>
          </cell>
          <cell r="I98">
            <v>2</v>
          </cell>
          <cell r="J98">
            <v>2</v>
          </cell>
          <cell r="K98">
            <v>2</v>
          </cell>
          <cell r="L98">
            <v>1.8</v>
          </cell>
          <cell r="M98">
            <v>1.8</v>
          </cell>
          <cell r="N98">
            <v>2</v>
          </cell>
          <cell r="O98">
            <v>1.6</v>
          </cell>
          <cell r="P98">
            <v>1.8</v>
          </cell>
          <cell r="Q98">
            <v>1.8</v>
          </cell>
          <cell r="R98">
            <v>2</v>
          </cell>
          <cell r="S98">
            <v>1.8</v>
          </cell>
          <cell r="T98">
            <v>1.8</v>
          </cell>
          <cell r="U98">
            <v>2</v>
          </cell>
          <cell r="V98">
            <v>2</v>
          </cell>
          <cell r="W98">
            <v>1.8</v>
          </cell>
          <cell r="X98">
            <v>1.6</v>
          </cell>
          <cell r="Y98">
            <v>1.6</v>
          </cell>
          <cell r="Z98">
            <v>1.6</v>
          </cell>
          <cell r="AA98">
            <v>1.6</v>
          </cell>
          <cell r="AB98">
            <v>1.6</v>
          </cell>
          <cell r="AC98">
            <v>2</v>
          </cell>
          <cell r="AD98">
            <v>2</v>
          </cell>
          <cell r="AE98">
            <v>2</v>
          </cell>
        </row>
        <row r="99">
          <cell r="B99">
            <v>1.3333333333333333</v>
          </cell>
          <cell r="C99">
            <v>1.3333333333333333</v>
          </cell>
          <cell r="D99">
            <v>1.3333333333333333</v>
          </cell>
          <cell r="E99">
            <v>1.3333333333333333</v>
          </cell>
          <cell r="F99">
            <v>1.3333333333333333</v>
          </cell>
          <cell r="G99">
            <v>1.3333333333333333</v>
          </cell>
          <cell r="H99">
            <v>1.6</v>
          </cell>
          <cell r="I99">
            <v>1.3333333333333333</v>
          </cell>
          <cell r="J99">
            <v>1.3333333333333333</v>
          </cell>
          <cell r="K99">
            <v>1.3333333333333333</v>
          </cell>
          <cell r="L99">
            <v>1.0666666666666667</v>
          </cell>
          <cell r="M99">
            <v>1.3333333333333333</v>
          </cell>
          <cell r="N99">
            <v>1.3333333333333333</v>
          </cell>
          <cell r="O99">
            <v>1.3333333333333333</v>
          </cell>
          <cell r="P99">
            <v>1.3333333333333333</v>
          </cell>
          <cell r="Q99">
            <v>1.0666666666666667</v>
          </cell>
          <cell r="R99">
            <v>1.0666666666666667</v>
          </cell>
          <cell r="S99">
            <v>1.3333333333333333</v>
          </cell>
          <cell r="T99">
            <v>1.0666666666666667</v>
          </cell>
          <cell r="U99">
            <v>1.3333333333333333</v>
          </cell>
          <cell r="V99">
            <v>1.3333333333333333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1.3333333333333333</v>
          </cell>
          <cell r="AC99">
            <v>1.3333333333333333</v>
          </cell>
          <cell r="AD99">
            <v>1.3333333333333333</v>
          </cell>
          <cell r="AE99">
            <v>1.3333333333333333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</row>
        <row r="110">
          <cell r="B110">
            <v>2.4000000000000004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2.4000000000000004</v>
          </cell>
          <cell r="G110">
            <v>2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2.2000000000000002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2.4000000000000004</v>
          </cell>
          <cell r="AM110">
            <v>2700</v>
          </cell>
          <cell r="AN110">
            <v>2677.5</v>
          </cell>
          <cell r="AO110">
            <v>1800</v>
          </cell>
          <cell r="AP110">
            <v>2310</v>
          </cell>
          <cell r="AQ110">
            <v>1500</v>
          </cell>
          <cell r="AR110">
            <v>1490</v>
          </cell>
          <cell r="AS110">
            <v>1200</v>
          </cell>
          <cell r="AT110">
            <v>1239.9999999999998</v>
          </cell>
        </row>
        <row r="111">
          <cell r="B111">
            <v>1.3333333333333333</v>
          </cell>
          <cell r="C111">
            <v>1.3333333333333333</v>
          </cell>
          <cell r="D111">
            <v>1.3333333333333333</v>
          </cell>
          <cell r="E111">
            <v>1.3333333333333333</v>
          </cell>
          <cell r="F111">
            <v>1.3333333333333333</v>
          </cell>
          <cell r="G111">
            <v>1.0666666666666667</v>
          </cell>
          <cell r="H111">
            <v>1.3333333333333333</v>
          </cell>
          <cell r="I111">
            <v>1.3333333333333333</v>
          </cell>
          <cell r="J111">
            <v>1.3333333333333333</v>
          </cell>
          <cell r="K111">
            <v>1.3333333333333333</v>
          </cell>
          <cell r="L111">
            <v>1.3333333333333333</v>
          </cell>
          <cell r="M111">
            <v>1.3333333333333333</v>
          </cell>
          <cell r="N111">
            <v>1.3333333333333333</v>
          </cell>
          <cell r="O111">
            <v>1.3333333333333333</v>
          </cell>
          <cell r="P111">
            <v>1.3333333333333333</v>
          </cell>
          <cell r="Q111">
            <v>1.3333333333333333</v>
          </cell>
          <cell r="R111">
            <v>1.3333333333333333</v>
          </cell>
          <cell r="S111">
            <v>1.3333333333333333</v>
          </cell>
          <cell r="T111">
            <v>1.3333333333333333</v>
          </cell>
          <cell r="U111">
            <v>1.3333333333333333</v>
          </cell>
          <cell r="V111">
            <v>1.3333333333333333</v>
          </cell>
          <cell r="W111">
            <v>1.3333333333333333</v>
          </cell>
          <cell r="X111">
            <v>1.3333333333333333</v>
          </cell>
          <cell r="Y111">
            <v>1.3333333333333333</v>
          </cell>
          <cell r="Z111">
            <v>1.3333333333333333</v>
          </cell>
          <cell r="AA111">
            <v>1.3333333333333333</v>
          </cell>
          <cell r="AB111">
            <v>1.3333333333333333</v>
          </cell>
          <cell r="AC111">
            <v>1.3333333333333333</v>
          </cell>
          <cell r="AD111">
            <v>1.3333333333333333</v>
          </cell>
          <cell r="AE111">
            <v>1.3333333333333333</v>
          </cell>
        </row>
        <row r="112">
          <cell r="B112">
            <v>2.4000000000000004</v>
          </cell>
          <cell r="C112">
            <v>2</v>
          </cell>
          <cell r="D112">
            <v>1.8</v>
          </cell>
          <cell r="E112">
            <v>2</v>
          </cell>
          <cell r="F112">
            <v>1.6</v>
          </cell>
          <cell r="G112">
            <v>2</v>
          </cell>
          <cell r="H112">
            <v>2.4000000000000004</v>
          </cell>
          <cell r="I112">
            <v>2</v>
          </cell>
          <cell r="J112">
            <v>2</v>
          </cell>
          <cell r="K112">
            <v>2.4000000000000004</v>
          </cell>
          <cell r="L112">
            <v>2.2000000000000002</v>
          </cell>
          <cell r="M112">
            <v>2</v>
          </cell>
          <cell r="N112">
            <v>2</v>
          </cell>
          <cell r="O112">
            <v>2.2000000000000002</v>
          </cell>
          <cell r="P112">
            <v>2</v>
          </cell>
          <cell r="Q112">
            <v>2</v>
          </cell>
          <cell r="R112">
            <v>2</v>
          </cell>
          <cell r="S112">
            <v>2</v>
          </cell>
          <cell r="T112">
            <v>2</v>
          </cell>
          <cell r="U112">
            <v>2</v>
          </cell>
          <cell r="V112">
            <v>2</v>
          </cell>
          <cell r="W112">
            <v>2</v>
          </cell>
          <cell r="X112">
            <v>2</v>
          </cell>
          <cell r="Y112">
            <v>2</v>
          </cell>
          <cell r="Z112">
            <v>2</v>
          </cell>
          <cell r="AA112">
            <v>2.4000000000000004</v>
          </cell>
          <cell r="AB112">
            <v>2.2000000000000002</v>
          </cell>
          <cell r="AC112">
            <v>2.4000000000000004</v>
          </cell>
          <cell r="AD112">
            <v>2</v>
          </cell>
          <cell r="AE112">
            <v>1.6</v>
          </cell>
        </row>
        <row r="113">
          <cell r="B113">
            <v>1.0666666666666667</v>
          </cell>
          <cell r="C113">
            <v>1.0666666666666667</v>
          </cell>
          <cell r="D113">
            <v>1.0666666666666667</v>
          </cell>
          <cell r="E113">
            <v>1.0666666666666667</v>
          </cell>
          <cell r="F113">
            <v>1.0666666666666667</v>
          </cell>
          <cell r="G113">
            <v>1.0666666666666667</v>
          </cell>
          <cell r="H113">
            <v>1.0666666666666667</v>
          </cell>
          <cell r="I113">
            <v>1.0666666666666667</v>
          </cell>
          <cell r="J113">
            <v>1.0666666666666667</v>
          </cell>
          <cell r="K113">
            <v>1.0666666666666667</v>
          </cell>
          <cell r="L113">
            <v>1.0666666666666667</v>
          </cell>
          <cell r="M113">
            <v>1.0666666666666667</v>
          </cell>
          <cell r="N113">
            <v>1.0666666666666667</v>
          </cell>
          <cell r="O113">
            <v>1.0666666666666667</v>
          </cell>
          <cell r="P113">
            <v>1.0666666666666667</v>
          </cell>
          <cell r="Q113">
            <v>1.0666666666666667</v>
          </cell>
          <cell r="R113">
            <v>1.0666666666666667</v>
          </cell>
          <cell r="S113">
            <v>1.0666666666666667</v>
          </cell>
          <cell r="T113">
            <v>1.0666666666666667</v>
          </cell>
          <cell r="U113">
            <v>1.0666666666666667</v>
          </cell>
          <cell r="V113">
            <v>1.0666666666666667</v>
          </cell>
          <cell r="W113">
            <v>1.0666666666666667</v>
          </cell>
          <cell r="X113">
            <v>1.0666666666666667</v>
          </cell>
          <cell r="Y113">
            <v>1.0666666666666667</v>
          </cell>
          <cell r="Z113">
            <v>1.3333333333333333</v>
          </cell>
          <cell r="AA113">
            <v>1.3333333333333333</v>
          </cell>
          <cell r="AB113">
            <v>1.3333333333333333</v>
          </cell>
          <cell r="AC113">
            <v>1.3333333333333333</v>
          </cell>
          <cell r="AD113">
            <v>1.0666666666666667</v>
          </cell>
          <cell r="AE113">
            <v>1.0666666666666667</v>
          </cell>
        </row>
        <row r="117">
          <cell r="B117">
            <v>0.4</v>
          </cell>
          <cell r="C117">
            <v>0.4</v>
          </cell>
          <cell r="D117">
            <v>0.4</v>
          </cell>
          <cell r="E117">
            <v>0.4</v>
          </cell>
          <cell r="F117">
            <v>0.4</v>
          </cell>
          <cell r="G117">
            <v>0.4</v>
          </cell>
          <cell r="H117">
            <v>0.4</v>
          </cell>
          <cell r="I117">
            <v>0.4</v>
          </cell>
          <cell r="J117">
            <v>0.4</v>
          </cell>
          <cell r="K117">
            <v>0.4</v>
          </cell>
          <cell r="L117">
            <v>0.4</v>
          </cell>
          <cell r="M117">
            <v>0.4</v>
          </cell>
          <cell r="N117">
            <v>0.4</v>
          </cell>
          <cell r="O117">
            <v>0.4</v>
          </cell>
          <cell r="P117">
            <v>0.4</v>
          </cell>
          <cell r="Q117">
            <v>0.4</v>
          </cell>
          <cell r="R117">
            <v>0.4</v>
          </cell>
          <cell r="S117">
            <v>0.4</v>
          </cell>
          <cell r="T117">
            <v>0.4</v>
          </cell>
          <cell r="U117">
            <v>0.4</v>
          </cell>
          <cell r="V117">
            <v>0.4</v>
          </cell>
          <cell r="W117">
            <v>0.4</v>
          </cell>
          <cell r="X117">
            <v>0.4</v>
          </cell>
          <cell r="Y117">
            <v>0.4</v>
          </cell>
          <cell r="Z117">
            <v>0.4</v>
          </cell>
          <cell r="AA117">
            <v>0.4</v>
          </cell>
          <cell r="AB117">
            <v>0.4</v>
          </cell>
          <cell r="AC117">
            <v>0.4</v>
          </cell>
          <cell r="AD117">
            <v>0.4</v>
          </cell>
          <cell r="AE117">
            <v>0.4</v>
          </cell>
          <cell r="AM117">
            <v>450</v>
          </cell>
          <cell r="AN117">
            <v>450.00000000000023</v>
          </cell>
          <cell r="AO117">
            <v>450</v>
          </cell>
          <cell r="AP117">
            <v>450.00000000000023</v>
          </cell>
          <cell r="AQ117">
            <v>300</v>
          </cell>
          <cell r="AR117">
            <v>299.99999999999994</v>
          </cell>
          <cell r="AS117">
            <v>300</v>
          </cell>
          <cell r="AT117">
            <v>279.99999999999994</v>
          </cell>
        </row>
        <row r="118">
          <cell r="B118">
            <v>0.26666666666666666</v>
          </cell>
          <cell r="C118">
            <v>0.26666666666666666</v>
          </cell>
          <cell r="D118">
            <v>0.26666666666666666</v>
          </cell>
          <cell r="E118">
            <v>0.26666666666666666</v>
          </cell>
          <cell r="F118">
            <v>0.26666666666666666</v>
          </cell>
          <cell r="G118">
            <v>0.26666666666666666</v>
          </cell>
          <cell r="H118">
            <v>0.26666666666666666</v>
          </cell>
          <cell r="I118">
            <v>0.26666666666666666</v>
          </cell>
          <cell r="J118">
            <v>0.26666666666666666</v>
          </cell>
          <cell r="K118">
            <v>0.26666666666666666</v>
          </cell>
          <cell r="L118">
            <v>0.26666666666666666</v>
          </cell>
          <cell r="M118">
            <v>0.26666666666666666</v>
          </cell>
          <cell r="N118">
            <v>0.26666666666666666</v>
          </cell>
          <cell r="O118">
            <v>0.26666666666666666</v>
          </cell>
          <cell r="P118">
            <v>0.26666666666666666</v>
          </cell>
          <cell r="Q118">
            <v>0.26666666666666666</v>
          </cell>
          <cell r="R118">
            <v>0.26666666666666666</v>
          </cell>
          <cell r="S118">
            <v>0.26666666666666666</v>
          </cell>
          <cell r="T118">
            <v>0.26666666666666666</v>
          </cell>
          <cell r="U118">
            <v>0.26666666666666666</v>
          </cell>
          <cell r="V118">
            <v>0.26666666666666666</v>
          </cell>
          <cell r="W118">
            <v>0.26666666666666666</v>
          </cell>
          <cell r="X118">
            <v>0.26666666666666666</v>
          </cell>
          <cell r="Y118">
            <v>0.26666666666666666</v>
          </cell>
          <cell r="Z118">
            <v>0.26666666666666666</v>
          </cell>
          <cell r="AA118">
            <v>0.26666666666666666</v>
          </cell>
          <cell r="AB118">
            <v>0.26666666666666666</v>
          </cell>
          <cell r="AC118">
            <v>0.26666666666666666</v>
          </cell>
          <cell r="AD118">
            <v>0.26666666666666666</v>
          </cell>
          <cell r="AE118">
            <v>0.26666666666666666</v>
          </cell>
        </row>
        <row r="119">
          <cell r="B119">
            <v>0.4</v>
          </cell>
          <cell r="C119">
            <v>0.4</v>
          </cell>
          <cell r="D119">
            <v>0.4</v>
          </cell>
          <cell r="E119">
            <v>0.4</v>
          </cell>
          <cell r="F119">
            <v>0.4</v>
          </cell>
          <cell r="G119">
            <v>0.4</v>
          </cell>
          <cell r="H119">
            <v>0.4</v>
          </cell>
          <cell r="I119">
            <v>0.4</v>
          </cell>
          <cell r="J119">
            <v>0.4</v>
          </cell>
          <cell r="K119">
            <v>0.4</v>
          </cell>
          <cell r="L119">
            <v>0.4</v>
          </cell>
          <cell r="M119">
            <v>0.4</v>
          </cell>
          <cell r="N119">
            <v>0.4</v>
          </cell>
          <cell r="O119">
            <v>0.4</v>
          </cell>
          <cell r="P119">
            <v>0.4</v>
          </cell>
          <cell r="Q119">
            <v>0.4</v>
          </cell>
          <cell r="R119">
            <v>0.4</v>
          </cell>
          <cell r="S119">
            <v>0.4</v>
          </cell>
          <cell r="T119">
            <v>0.4</v>
          </cell>
          <cell r="U119">
            <v>0.4</v>
          </cell>
          <cell r="V119">
            <v>0.4</v>
          </cell>
          <cell r="W119">
            <v>0.4</v>
          </cell>
          <cell r="X119">
            <v>0.4</v>
          </cell>
          <cell r="Y119">
            <v>0.4</v>
          </cell>
          <cell r="Z119">
            <v>0.4</v>
          </cell>
          <cell r="AA119">
            <v>0.4</v>
          </cell>
          <cell r="AB119">
            <v>0.4</v>
          </cell>
          <cell r="AC119">
            <v>0.4</v>
          </cell>
          <cell r="AD119">
            <v>0.4</v>
          </cell>
          <cell r="AE119">
            <v>0.4</v>
          </cell>
        </row>
        <row r="120">
          <cell r="B120">
            <v>0.26666666666666666</v>
          </cell>
          <cell r="C120">
            <v>0.26666666666666666</v>
          </cell>
          <cell r="D120">
            <v>0.26666666666666666</v>
          </cell>
          <cell r="E120">
            <v>0.26666666666666666</v>
          </cell>
          <cell r="F120">
            <v>0.26666666666666666</v>
          </cell>
          <cell r="G120">
            <v>0.26666666666666666</v>
          </cell>
          <cell r="H120">
            <v>0.26666666666666666</v>
          </cell>
          <cell r="I120">
            <v>0.26666666666666666</v>
          </cell>
          <cell r="J120">
            <v>0.26666666666666666</v>
          </cell>
          <cell r="K120">
            <v>0.26666666666666666</v>
          </cell>
          <cell r="L120">
            <v>0.26666666666666666</v>
          </cell>
          <cell r="M120">
            <v>0.26666666666666666</v>
          </cell>
          <cell r="N120">
            <v>0.26666666666666666</v>
          </cell>
          <cell r="O120">
            <v>0.26666666666666666</v>
          </cell>
          <cell r="P120">
            <v>0.26666666666666666</v>
          </cell>
          <cell r="Q120">
            <v>0.26666666666666666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0.26666666666666666</v>
          </cell>
          <cell r="V120">
            <v>0.26666666666666666</v>
          </cell>
          <cell r="W120">
            <v>0</v>
          </cell>
          <cell r="X120">
            <v>0</v>
          </cell>
          <cell r="Y120">
            <v>0.26666666666666666</v>
          </cell>
          <cell r="Z120">
            <v>0.26666666666666666</v>
          </cell>
          <cell r="AA120">
            <v>0.26666666666666666</v>
          </cell>
          <cell r="AB120">
            <v>0.26666666666666666</v>
          </cell>
          <cell r="AC120">
            <v>0.26666666666666666</v>
          </cell>
          <cell r="AD120">
            <v>0.26666666666666666</v>
          </cell>
          <cell r="AE120">
            <v>0.26666666666666666</v>
          </cell>
        </row>
      </sheetData>
      <sheetData sheetId="2">
        <row r="5">
          <cell r="B5">
            <v>4.4000000000000004</v>
          </cell>
          <cell r="C5">
            <v>4.4000000000000004</v>
          </cell>
          <cell r="D5">
            <v>4.4000000000000004</v>
          </cell>
          <cell r="E5">
            <v>4.4000000000000004</v>
          </cell>
          <cell r="F5">
            <v>4.4000000000000004</v>
          </cell>
          <cell r="G5">
            <v>4.4000000000000004</v>
          </cell>
          <cell r="H5">
            <v>4.4000000000000004</v>
          </cell>
          <cell r="I5">
            <v>4.2</v>
          </cell>
          <cell r="J5">
            <v>4.4000000000000004</v>
          </cell>
          <cell r="K5">
            <v>4.4000000000000004</v>
          </cell>
          <cell r="L5">
            <v>4.4000000000000004</v>
          </cell>
          <cell r="M5">
            <v>4.4000000000000004</v>
          </cell>
          <cell r="N5">
            <v>4.2</v>
          </cell>
          <cell r="O5">
            <v>4.4000000000000004</v>
          </cell>
          <cell r="P5">
            <v>4.4000000000000004</v>
          </cell>
          <cell r="Q5">
            <v>4.4000000000000004</v>
          </cell>
          <cell r="R5">
            <v>4.4000000000000004</v>
          </cell>
          <cell r="S5">
            <v>4.4000000000000004</v>
          </cell>
          <cell r="T5">
            <v>4.4000000000000004</v>
          </cell>
          <cell r="U5">
            <v>4.4000000000000004</v>
          </cell>
          <cell r="V5">
            <v>4.4000000000000004</v>
          </cell>
          <cell r="W5">
            <v>4.4000000000000004</v>
          </cell>
          <cell r="X5">
            <v>4.4000000000000004</v>
          </cell>
          <cell r="Y5">
            <v>4.4000000000000004</v>
          </cell>
          <cell r="Z5">
            <v>4.4000000000000004</v>
          </cell>
          <cell r="AA5">
            <v>4.2</v>
          </cell>
          <cell r="AB5">
            <v>4.4000000000000004</v>
          </cell>
          <cell r="AC5">
            <v>4.4000000000000004</v>
          </cell>
          <cell r="AD5">
            <v>4.2</v>
          </cell>
          <cell r="AE5">
            <v>4.4000000000000004</v>
          </cell>
          <cell r="AM5">
            <v>4950</v>
          </cell>
          <cell r="AN5">
            <v>4920.0000000000027</v>
          </cell>
          <cell r="AO5">
            <v>2700</v>
          </cell>
          <cell r="AP5">
            <v>2565</v>
          </cell>
          <cell r="AQ5">
            <v>3000</v>
          </cell>
          <cell r="AR5">
            <v>2990</v>
          </cell>
          <cell r="AS5">
            <v>1500</v>
          </cell>
          <cell r="AT5">
            <v>1510</v>
          </cell>
        </row>
        <row r="6">
          <cell r="B6">
            <v>2.6666666666666665</v>
          </cell>
          <cell r="C6">
            <v>2.6666666666666665</v>
          </cell>
          <cell r="D6">
            <v>2.6666666666666665</v>
          </cell>
          <cell r="E6">
            <v>2.6666666666666665</v>
          </cell>
          <cell r="F6">
            <v>2.6666666666666665</v>
          </cell>
          <cell r="G6">
            <v>2.6666666666666665</v>
          </cell>
          <cell r="H6">
            <v>2.6666666666666665</v>
          </cell>
          <cell r="I6">
            <v>2.6666666666666665</v>
          </cell>
          <cell r="J6">
            <v>2.6666666666666665</v>
          </cell>
          <cell r="K6">
            <v>2.6666666666666665</v>
          </cell>
          <cell r="L6">
            <v>2.6666666666666665</v>
          </cell>
          <cell r="M6">
            <v>2.6666666666666665</v>
          </cell>
          <cell r="N6">
            <v>2.6666666666666665</v>
          </cell>
          <cell r="O6">
            <v>2.6666666666666665</v>
          </cell>
          <cell r="P6">
            <v>2.6666666666666665</v>
          </cell>
          <cell r="Q6">
            <v>2.6666666666666665</v>
          </cell>
          <cell r="R6">
            <v>2.6666666666666665</v>
          </cell>
          <cell r="S6">
            <v>2.6666666666666665</v>
          </cell>
          <cell r="T6">
            <v>2.6666666666666665</v>
          </cell>
          <cell r="U6">
            <v>2.6666666666666665</v>
          </cell>
          <cell r="V6">
            <v>2.6666666666666665</v>
          </cell>
          <cell r="W6">
            <v>2.6666666666666665</v>
          </cell>
          <cell r="X6">
            <v>2.6666666666666665</v>
          </cell>
          <cell r="Y6">
            <v>2.6666666666666665</v>
          </cell>
          <cell r="Z6">
            <v>2.6666666666666665</v>
          </cell>
          <cell r="AA6">
            <v>2.4</v>
          </cell>
          <cell r="AB6">
            <v>2.6666666666666665</v>
          </cell>
          <cell r="AC6">
            <v>2.6666666666666665</v>
          </cell>
          <cell r="AD6">
            <v>2.6666666666666665</v>
          </cell>
          <cell r="AE6">
            <v>2.6666666666666665</v>
          </cell>
        </row>
        <row r="7">
          <cell r="B7">
            <v>2.2000000000000002</v>
          </cell>
          <cell r="C7">
            <v>2.4000000000000004</v>
          </cell>
          <cell r="D7">
            <v>2.4000000000000004</v>
          </cell>
          <cell r="E7">
            <v>2</v>
          </cell>
          <cell r="F7">
            <v>2.2000000000000002</v>
          </cell>
          <cell r="G7">
            <v>2.4000000000000004</v>
          </cell>
          <cell r="H7">
            <v>2.4000000000000004</v>
          </cell>
          <cell r="I7">
            <v>2</v>
          </cell>
          <cell r="J7">
            <v>2.2000000000000002</v>
          </cell>
          <cell r="K7">
            <v>2.4000000000000004</v>
          </cell>
          <cell r="L7">
            <v>2.2000000000000002</v>
          </cell>
          <cell r="M7">
            <v>2.4000000000000004</v>
          </cell>
          <cell r="N7">
            <v>2.4000000000000004</v>
          </cell>
          <cell r="O7">
            <v>2.4000000000000004</v>
          </cell>
          <cell r="P7">
            <v>2.2000000000000002</v>
          </cell>
          <cell r="Q7">
            <v>2.2000000000000002</v>
          </cell>
          <cell r="R7">
            <v>2.2000000000000002</v>
          </cell>
          <cell r="S7">
            <v>2.4000000000000004</v>
          </cell>
          <cell r="T7">
            <v>2.2000000000000002</v>
          </cell>
          <cell r="U7">
            <v>2.4000000000000004</v>
          </cell>
          <cell r="V7">
            <v>2.4000000000000004</v>
          </cell>
          <cell r="W7">
            <v>2.2000000000000002</v>
          </cell>
          <cell r="X7">
            <v>2</v>
          </cell>
          <cell r="Y7">
            <v>2.4000000000000004</v>
          </cell>
          <cell r="Z7">
            <v>2.2000000000000002</v>
          </cell>
          <cell r="AA7">
            <v>1.6</v>
          </cell>
          <cell r="AB7">
            <v>2</v>
          </cell>
          <cell r="AC7">
            <v>2.4000000000000004</v>
          </cell>
          <cell r="AD7">
            <v>2.8000000000000003</v>
          </cell>
          <cell r="AE7">
            <v>2.8000000000000003</v>
          </cell>
        </row>
        <row r="8">
          <cell r="B8">
            <v>1.3333333333333333</v>
          </cell>
          <cell r="C8">
            <v>1.3333333333333333</v>
          </cell>
          <cell r="D8">
            <v>1.3333333333333333</v>
          </cell>
          <cell r="E8">
            <v>1.3333333333333333</v>
          </cell>
          <cell r="F8">
            <v>1.3333333333333333</v>
          </cell>
          <cell r="G8">
            <v>1.3333333333333333</v>
          </cell>
          <cell r="H8">
            <v>1.3333333333333333</v>
          </cell>
          <cell r="I8">
            <v>1.3333333333333333</v>
          </cell>
          <cell r="J8">
            <v>1.3333333333333333</v>
          </cell>
          <cell r="K8">
            <v>1.3333333333333333</v>
          </cell>
          <cell r="L8">
            <v>1.3333333333333333</v>
          </cell>
          <cell r="M8">
            <v>1.3333333333333333</v>
          </cell>
          <cell r="N8">
            <v>1.3333333333333333</v>
          </cell>
          <cell r="O8">
            <v>1.3333333333333333</v>
          </cell>
          <cell r="P8">
            <v>1.3333333333333333</v>
          </cell>
          <cell r="Q8">
            <v>1.3333333333333333</v>
          </cell>
          <cell r="R8">
            <v>1.3333333333333333</v>
          </cell>
          <cell r="S8">
            <v>1.3333333333333333</v>
          </cell>
          <cell r="T8">
            <v>1.3333333333333333</v>
          </cell>
          <cell r="U8">
            <v>1.3333333333333333</v>
          </cell>
          <cell r="V8">
            <v>1.3333333333333333</v>
          </cell>
          <cell r="W8">
            <v>1.3333333333333333</v>
          </cell>
          <cell r="X8">
            <v>1.3333333333333333</v>
          </cell>
          <cell r="Y8">
            <v>1.3333333333333333</v>
          </cell>
          <cell r="Z8">
            <v>1.3333333333333333</v>
          </cell>
          <cell r="AA8">
            <v>1.3333333333333333</v>
          </cell>
          <cell r="AB8">
            <v>1.3333333333333333</v>
          </cell>
          <cell r="AC8">
            <v>1.3333333333333333</v>
          </cell>
          <cell r="AD8">
            <v>1.3333333333333333</v>
          </cell>
          <cell r="AE8">
            <v>1.6</v>
          </cell>
        </row>
        <row r="12">
          <cell r="B12">
            <v>4.8000000000000007</v>
          </cell>
          <cell r="C12">
            <v>5.2</v>
          </cell>
          <cell r="D12">
            <v>5.2</v>
          </cell>
          <cell r="E12">
            <v>5.2</v>
          </cell>
          <cell r="F12">
            <v>5.2</v>
          </cell>
          <cell r="G12">
            <v>5.2</v>
          </cell>
          <cell r="H12">
            <v>5.2</v>
          </cell>
          <cell r="I12">
            <v>5.2</v>
          </cell>
          <cell r="J12">
            <v>5.2</v>
          </cell>
          <cell r="K12">
            <v>5.2</v>
          </cell>
          <cell r="L12">
            <v>5.2</v>
          </cell>
          <cell r="M12">
            <v>4.8000000000000007</v>
          </cell>
          <cell r="N12">
            <v>5.2</v>
          </cell>
          <cell r="O12">
            <v>5.2</v>
          </cell>
          <cell r="P12">
            <v>5.2</v>
          </cell>
          <cell r="Q12">
            <v>5.2</v>
          </cell>
          <cell r="R12">
            <v>5.2</v>
          </cell>
          <cell r="S12">
            <v>4.8000000000000007</v>
          </cell>
          <cell r="T12">
            <v>5.2</v>
          </cell>
          <cell r="U12">
            <v>5.2</v>
          </cell>
          <cell r="V12">
            <v>5.2</v>
          </cell>
          <cell r="W12">
            <v>4.8000000000000007</v>
          </cell>
          <cell r="X12">
            <v>5.2</v>
          </cell>
          <cell r="Y12">
            <v>5.2</v>
          </cell>
          <cell r="Z12">
            <v>5.2</v>
          </cell>
          <cell r="AA12">
            <v>5.2</v>
          </cell>
          <cell r="AB12">
            <v>5.2</v>
          </cell>
          <cell r="AC12">
            <v>5.2</v>
          </cell>
          <cell r="AD12">
            <v>5.2</v>
          </cell>
          <cell r="AE12">
            <v>5.2</v>
          </cell>
          <cell r="AM12">
            <v>5400</v>
          </cell>
          <cell r="AN12">
            <v>5789.9999999999991</v>
          </cell>
          <cell r="AO12">
            <v>1350</v>
          </cell>
          <cell r="AP12">
            <v>1305</v>
          </cell>
          <cell r="AQ12">
            <v>3000</v>
          </cell>
          <cell r="AR12">
            <v>3300</v>
          </cell>
          <cell r="AS12">
            <v>600</v>
          </cell>
          <cell r="AT12">
            <v>680.00000000000034</v>
          </cell>
        </row>
        <row r="13">
          <cell r="B13">
            <v>2.9333333333333331</v>
          </cell>
          <cell r="C13">
            <v>2.9333333333333331</v>
          </cell>
          <cell r="D13">
            <v>2.9333333333333331</v>
          </cell>
          <cell r="E13">
            <v>2.9333333333333331</v>
          </cell>
          <cell r="F13">
            <v>2.9333333333333331</v>
          </cell>
          <cell r="G13">
            <v>2.9333333333333331</v>
          </cell>
          <cell r="H13">
            <v>2.9333333333333331</v>
          </cell>
          <cell r="I13">
            <v>2.9333333333333331</v>
          </cell>
          <cell r="J13">
            <v>2.9333333333333331</v>
          </cell>
          <cell r="K13">
            <v>2.9333333333333331</v>
          </cell>
          <cell r="L13">
            <v>2.9333333333333331</v>
          </cell>
          <cell r="M13">
            <v>2.9333333333333331</v>
          </cell>
          <cell r="N13">
            <v>2.9333333333333331</v>
          </cell>
          <cell r="O13">
            <v>2.9333333333333331</v>
          </cell>
          <cell r="P13">
            <v>2.9333333333333331</v>
          </cell>
          <cell r="Q13">
            <v>2.9333333333333331</v>
          </cell>
          <cell r="R13">
            <v>2.9333333333333331</v>
          </cell>
          <cell r="S13">
            <v>2.9333333333333331</v>
          </cell>
          <cell r="T13">
            <v>2.9333333333333331</v>
          </cell>
          <cell r="U13">
            <v>2.9333333333333331</v>
          </cell>
          <cell r="V13">
            <v>2.9333333333333331</v>
          </cell>
          <cell r="W13">
            <v>2.9333333333333331</v>
          </cell>
          <cell r="X13">
            <v>2.9333333333333331</v>
          </cell>
          <cell r="Y13">
            <v>2.9333333333333331</v>
          </cell>
          <cell r="Z13">
            <v>2.9333333333333331</v>
          </cell>
          <cell r="AA13">
            <v>2.9333333333333331</v>
          </cell>
          <cell r="AB13">
            <v>2.9333333333333331</v>
          </cell>
          <cell r="AC13">
            <v>2.9333333333333331</v>
          </cell>
          <cell r="AD13">
            <v>2.9333333333333331</v>
          </cell>
          <cell r="AE13">
            <v>2.9333333333333331</v>
          </cell>
        </row>
        <row r="14">
          <cell r="B14">
            <v>1.2000000000000002</v>
          </cell>
          <cell r="C14">
            <v>1.2000000000000002</v>
          </cell>
          <cell r="D14">
            <v>1.2000000000000002</v>
          </cell>
          <cell r="E14">
            <v>1</v>
          </cell>
          <cell r="F14">
            <v>1.2000000000000002</v>
          </cell>
          <cell r="G14">
            <v>1.2000000000000002</v>
          </cell>
          <cell r="H14">
            <v>1.2000000000000002</v>
          </cell>
          <cell r="I14">
            <v>1.2000000000000002</v>
          </cell>
          <cell r="J14">
            <v>1.2000000000000002</v>
          </cell>
          <cell r="K14">
            <v>1.2000000000000002</v>
          </cell>
          <cell r="L14">
            <v>1</v>
          </cell>
          <cell r="M14">
            <v>1.2000000000000002</v>
          </cell>
          <cell r="N14">
            <v>1.2000000000000002</v>
          </cell>
          <cell r="O14">
            <v>1.2000000000000002</v>
          </cell>
          <cell r="P14">
            <v>1.2000000000000002</v>
          </cell>
          <cell r="Q14">
            <v>1.2000000000000002</v>
          </cell>
          <cell r="R14">
            <v>1.2000000000000002</v>
          </cell>
          <cell r="S14">
            <v>0.8</v>
          </cell>
          <cell r="T14">
            <v>1.2000000000000002</v>
          </cell>
          <cell r="U14">
            <v>1.2000000000000002</v>
          </cell>
          <cell r="V14">
            <v>1.2000000000000002</v>
          </cell>
          <cell r="W14">
            <v>0.8</v>
          </cell>
          <cell r="X14">
            <v>1.6</v>
          </cell>
          <cell r="Y14">
            <v>1.2000000000000002</v>
          </cell>
          <cell r="Z14">
            <v>1.6</v>
          </cell>
          <cell r="AA14">
            <v>1.2000000000000002</v>
          </cell>
          <cell r="AB14">
            <v>0.8</v>
          </cell>
          <cell r="AC14">
            <v>1.2000000000000002</v>
          </cell>
          <cell r="AD14">
            <v>0.8</v>
          </cell>
          <cell r="AE14">
            <v>1.2000000000000002</v>
          </cell>
        </row>
        <row r="15">
          <cell r="B15">
            <v>0.53333333333333333</v>
          </cell>
          <cell r="C15">
            <v>0.53333333333333333</v>
          </cell>
          <cell r="D15">
            <v>0.53333333333333333</v>
          </cell>
          <cell r="E15">
            <v>0.53333333333333333</v>
          </cell>
          <cell r="F15">
            <v>0.53333333333333333</v>
          </cell>
          <cell r="G15">
            <v>0.53333333333333333</v>
          </cell>
          <cell r="H15">
            <v>0.53333333333333333</v>
          </cell>
          <cell r="I15">
            <v>0.8</v>
          </cell>
          <cell r="J15">
            <v>0.8</v>
          </cell>
          <cell r="K15">
            <v>0.8</v>
          </cell>
          <cell r="L15">
            <v>0.8</v>
          </cell>
          <cell r="M15">
            <v>0.53333333333333333</v>
          </cell>
          <cell r="N15">
            <v>0.53333333333333333</v>
          </cell>
          <cell r="O15">
            <v>0.53333333333333333</v>
          </cell>
          <cell r="P15">
            <v>0.53333333333333333</v>
          </cell>
          <cell r="Q15">
            <v>0.8</v>
          </cell>
          <cell r="R15">
            <v>0.53333333333333333</v>
          </cell>
          <cell r="S15">
            <v>0.53333333333333333</v>
          </cell>
          <cell r="T15">
            <v>0.53333333333333333</v>
          </cell>
          <cell r="U15">
            <v>0.53333333333333333</v>
          </cell>
          <cell r="V15">
            <v>0.53333333333333333</v>
          </cell>
          <cell r="W15">
            <v>0.8</v>
          </cell>
          <cell r="X15">
            <v>0.8</v>
          </cell>
          <cell r="Y15">
            <v>0.8</v>
          </cell>
          <cell r="Z15">
            <v>0.53333333333333333</v>
          </cell>
          <cell r="AA15">
            <v>0.53333333333333333</v>
          </cell>
          <cell r="AB15">
            <v>0.53333333333333333</v>
          </cell>
          <cell r="AC15">
            <v>0.53333333333333333</v>
          </cell>
          <cell r="AD15">
            <v>0.53333333333333333</v>
          </cell>
          <cell r="AE15">
            <v>0.53333333333333333</v>
          </cell>
        </row>
        <row r="19">
          <cell r="B19">
            <v>7.4</v>
          </cell>
          <cell r="C19">
            <v>7.6000000000000005</v>
          </cell>
          <cell r="D19">
            <v>7.6000000000000005</v>
          </cell>
          <cell r="E19">
            <v>7.6000000000000005</v>
          </cell>
          <cell r="F19">
            <v>7.4</v>
          </cell>
          <cell r="G19">
            <v>7</v>
          </cell>
          <cell r="H19">
            <v>7.2</v>
          </cell>
          <cell r="I19">
            <v>7.6000000000000005</v>
          </cell>
          <cell r="J19">
            <v>8.2000000000000011</v>
          </cell>
          <cell r="K19">
            <v>8</v>
          </cell>
          <cell r="L19">
            <v>7.6000000000000005</v>
          </cell>
          <cell r="M19">
            <v>7.4</v>
          </cell>
          <cell r="N19">
            <v>7.2</v>
          </cell>
          <cell r="O19">
            <v>7.6000000000000005</v>
          </cell>
          <cell r="P19">
            <v>7.6000000000000005</v>
          </cell>
          <cell r="Q19">
            <v>7.2</v>
          </cell>
          <cell r="R19">
            <v>7.8000000000000007</v>
          </cell>
          <cell r="S19">
            <v>8</v>
          </cell>
          <cell r="T19">
            <v>7.2</v>
          </cell>
          <cell r="U19">
            <v>6.4</v>
          </cell>
          <cell r="V19">
            <v>6.8000000000000007</v>
          </cell>
          <cell r="W19">
            <v>7.2</v>
          </cell>
          <cell r="X19">
            <v>7.8000000000000007</v>
          </cell>
          <cell r="Y19">
            <v>7.6000000000000005</v>
          </cell>
          <cell r="Z19">
            <v>7.4</v>
          </cell>
          <cell r="AA19">
            <v>7.6000000000000005</v>
          </cell>
          <cell r="AB19">
            <v>7.6000000000000005</v>
          </cell>
          <cell r="AC19">
            <v>8</v>
          </cell>
          <cell r="AD19">
            <v>7.6000000000000005</v>
          </cell>
          <cell r="AE19">
            <v>7.6000000000000005</v>
          </cell>
          <cell r="AM19">
            <v>9000</v>
          </cell>
          <cell r="AN19">
            <v>8430</v>
          </cell>
          <cell r="AO19">
            <v>450</v>
          </cell>
          <cell r="AP19">
            <v>570.00000000000023</v>
          </cell>
          <cell r="AQ19">
            <v>6000</v>
          </cell>
          <cell r="AR19">
            <v>5589.9999999999991</v>
          </cell>
          <cell r="AS19">
            <v>300</v>
          </cell>
          <cell r="AT19">
            <v>309.99999999999994</v>
          </cell>
        </row>
        <row r="20">
          <cell r="B20">
            <v>5.0666666666666664</v>
          </cell>
          <cell r="C20">
            <v>5.333333333333333</v>
          </cell>
          <cell r="D20">
            <v>5.0666666666666664</v>
          </cell>
          <cell r="E20">
            <v>5.333333333333333</v>
          </cell>
          <cell r="F20">
            <v>4.8</v>
          </cell>
          <cell r="G20">
            <v>4.8</v>
          </cell>
          <cell r="H20">
            <v>5.0666666666666664</v>
          </cell>
          <cell r="I20">
            <v>5.0666666666666664</v>
          </cell>
          <cell r="J20">
            <v>5.0666666666666664</v>
          </cell>
          <cell r="K20">
            <v>5.0666666666666664</v>
          </cell>
          <cell r="L20">
            <v>5.0666666666666664</v>
          </cell>
          <cell r="M20">
            <v>5.0666666666666664</v>
          </cell>
          <cell r="N20">
            <v>4.8</v>
          </cell>
          <cell r="O20">
            <v>4.8</v>
          </cell>
          <cell r="P20">
            <v>5.0666666666666664</v>
          </cell>
          <cell r="Q20">
            <v>4.8</v>
          </cell>
          <cell r="R20">
            <v>5.333333333333333</v>
          </cell>
          <cell r="S20">
            <v>5.0666666666666664</v>
          </cell>
          <cell r="T20">
            <v>4.5333333333333332</v>
          </cell>
          <cell r="U20">
            <v>4.2666666666666666</v>
          </cell>
          <cell r="V20">
            <v>4.5333333333333332</v>
          </cell>
          <cell r="W20">
            <v>5.0666666666666664</v>
          </cell>
          <cell r="X20">
            <v>5.0666666666666664</v>
          </cell>
          <cell r="Y20">
            <v>4.8</v>
          </cell>
          <cell r="Z20">
            <v>4.8</v>
          </cell>
          <cell r="AA20">
            <v>4.5333333333333332</v>
          </cell>
          <cell r="AB20">
            <v>5.0666666666666664</v>
          </cell>
          <cell r="AC20">
            <v>5.333333333333333</v>
          </cell>
          <cell r="AD20">
            <v>5.0666666666666664</v>
          </cell>
          <cell r="AE20">
            <v>5.333333333333333</v>
          </cell>
        </row>
        <row r="21">
          <cell r="B21">
            <v>0.4</v>
          </cell>
          <cell r="C21">
            <v>0.60000000000000009</v>
          </cell>
          <cell r="D21">
            <v>0.4</v>
          </cell>
          <cell r="E21">
            <v>0.8</v>
          </cell>
          <cell r="F21">
            <v>0.4</v>
          </cell>
          <cell r="G21">
            <v>0.4</v>
          </cell>
          <cell r="H21">
            <v>0.4</v>
          </cell>
          <cell r="I21">
            <v>0.8</v>
          </cell>
          <cell r="J21">
            <v>0.60000000000000009</v>
          </cell>
          <cell r="K21">
            <v>0.8</v>
          </cell>
          <cell r="L21">
            <v>0.8</v>
          </cell>
          <cell r="M21">
            <v>0.2</v>
          </cell>
          <cell r="N21">
            <v>0.4</v>
          </cell>
          <cell r="O21">
            <v>0.4</v>
          </cell>
          <cell r="P21">
            <v>0.4</v>
          </cell>
          <cell r="Q21">
            <v>0.4</v>
          </cell>
          <cell r="R21">
            <v>0.4</v>
          </cell>
          <cell r="S21">
            <v>0.4</v>
          </cell>
          <cell r="T21">
            <v>0</v>
          </cell>
          <cell r="U21">
            <v>0</v>
          </cell>
          <cell r="V21">
            <v>0.8</v>
          </cell>
          <cell r="W21">
            <v>0.8</v>
          </cell>
          <cell r="X21">
            <v>0.8</v>
          </cell>
          <cell r="Y21">
            <v>0.60000000000000009</v>
          </cell>
          <cell r="Z21">
            <v>0.4</v>
          </cell>
          <cell r="AA21">
            <v>0.4</v>
          </cell>
          <cell r="AB21">
            <v>0.4</v>
          </cell>
          <cell r="AC21">
            <v>0.4</v>
          </cell>
          <cell r="AD21">
            <v>0.8</v>
          </cell>
          <cell r="AE21">
            <v>0.8</v>
          </cell>
        </row>
        <row r="22">
          <cell r="B22">
            <v>0.26666666666666666</v>
          </cell>
          <cell r="C22">
            <v>0.26666666666666666</v>
          </cell>
          <cell r="D22">
            <v>0.26666666666666666</v>
          </cell>
          <cell r="E22">
            <v>0.26666666666666666</v>
          </cell>
          <cell r="F22">
            <v>0.26666666666666666</v>
          </cell>
          <cell r="G22">
            <v>0.26666666666666666</v>
          </cell>
          <cell r="H22">
            <v>0.26666666666666666</v>
          </cell>
          <cell r="I22">
            <v>0.26666666666666666</v>
          </cell>
          <cell r="J22">
            <v>0.26666666666666666</v>
          </cell>
          <cell r="K22">
            <v>0.26666666666666666</v>
          </cell>
          <cell r="L22">
            <v>0.53333333333333333</v>
          </cell>
          <cell r="M22">
            <v>0.26666666666666666</v>
          </cell>
          <cell r="N22">
            <v>0.26666666666666666</v>
          </cell>
          <cell r="O22">
            <v>0.26666666666666666</v>
          </cell>
          <cell r="P22">
            <v>0.26666666666666666</v>
          </cell>
          <cell r="Q22">
            <v>0.53333333333333333</v>
          </cell>
          <cell r="R22">
            <v>0.26666666666666666</v>
          </cell>
          <cell r="S22">
            <v>0</v>
          </cell>
          <cell r="T22">
            <v>0.53333333333333333</v>
          </cell>
          <cell r="U22">
            <v>0.53333333333333333</v>
          </cell>
          <cell r="V22">
            <v>0.26666666666666666</v>
          </cell>
          <cell r="W22">
            <v>0.26666666666666666</v>
          </cell>
          <cell r="X22">
            <v>0.26666666666666666</v>
          </cell>
          <cell r="Y22">
            <v>0.26666666666666666</v>
          </cell>
          <cell r="Z22">
            <v>0</v>
          </cell>
          <cell r="AA22">
            <v>0.26666666666666666</v>
          </cell>
          <cell r="AB22">
            <v>0.26666666666666666</v>
          </cell>
          <cell r="AC22">
            <v>0.26666666666666666</v>
          </cell>
          <cell r="AD22">
            <v>0.26666666666666666</v>
          </cell>
          <cell r="AE22">
            <v>0</v>
          </cell>
        </row>
        <row r="26">
          <cell r="B26">
            <v>3.2</v>
          </cell>
          <cell r="C26">
            <v>2.8000000000000003</v>
          </cell>
          <cell r="D26">
            <v>2.8000000000000003</v>
          </cell>
          <cell r="E26">
            <v>3</v>
          </cell>
          <cell r="F26">
            <v>3.2</v>
          </cell>
          <cell r="G26">
            <v>3.2</v>
          </cell>
          <cell r="H26">
            <v>3.2</v>
          </cell>
          <cell r="I26">
            <v>3.6</v>
          </cell>
          <cell r="J26">
            <v>3.2</v>
          </cell>
          <cell r="K26">
            <v>3.2</v>
          </cell>
          <cell r="L26">
            <v>3.2</v>
          </cell>
          <cell r="M26">
            <v>3.4000000000000004</v>
          </cell>
          <cell r="N26">
            <v>3.2</v>
          </cell>
          <cell r="O26">
            <v>3.4000000000000004</v>
          </cell>
          <cell r="P26">
            <v>3.2</v>
          </cell>
          <cell r="Q26">
            <v>3.6</v>
          </cell>
          <cell r="R26">
            <v>3.6</v>
          </cell>
          <cell r="S26">
            <v>3.4000000000000004</v>
          </cell>
          <cell r="T26">
            <v>3</v>
          </cell>
          <cell r="U26">
            <v>3.2</v>
          </cell>
          <cell r="V26">
            <v>3.4000000000000004</v>
          </cell>
          <cell r="W26">
            <v>2.8000000000000003</v>
          </cell>
          <cell r="X26">
            <v>3.2</v>
          </cell>
          <cell r="Y26">
            <v>3.4000000000000004</v>
          </cell>
          <cell r="Z26">
            <v>3.6</v>
          </cell>
          <cell r="AA26">
            <v>3.6</v>
          </cell>
          <cell r="AB26">
            <v>3.2</v>
          </cell>
          <cell r="AC26">
            <v>3.6</v>
          </cell>
          <cell r="AD26">
            <v>3.4000000000000004</v>
          </cell>
          <cell r="AE26">
            <v>4</v>
          </cell>
          <cell r="AM26">
            <v>3600</v>
          </cell>
          <cell r="AN26">
            <v>3705.0000000000005</v>
          </cell>
          <cell r="AO26">
            <v>675</v>
          </cell>
          <cell r="AP26">
            <v>705.00000000000011</v>
          </cell>
          <cell r="AQ26">
            <v>2400</v>
          </cell>
          <cell r="AR26">
            <v>2600</v>
          </cell>
          <cell r="AS26">
            <v>300</v>
          </cell>
          <cell r="AT26">
            <v>329.99999999999994</v>
          </cell>
        </row>
        <row r="27">
          <cell r="B27">
            <v>2.1333333333333333</v>
          </cell>
          <cell r="C27">
            <v>2.1333333333333333</v>
          </cell>
          <cell r="D27">
            <v>1.8666666666666667</v>
          </cell>
          <cell r="E27">
            <v>2.1333333333333333</v>
          </cell>
          <cell r="F27">
            <v>2.6666666666666665</v>
          </cell>
          <cell r="G27">
            <v>2.6666666666666665</v>
          </cell>
          <cell r="H27">
            <v>2.4</v>
          </cell>
          <cell r="I27">
            <v>1.8666666666666667</v>
          </cell>
          <cell r="J27">
            <v>1.8666666666666667</v>
          </cell>
          <cell r="K27">
            <v>2.4</v>
          </cell>
          <cell r="L27">
            <v>2.6666666666666665</v>
          </cell>
          <cell r="M27">
            <v>2.6666666666666665</v>
          </cell>
          <cell r="N27">
            <v>2.4</v>
          </cell>
          <cell r="O27">
            <v>2.4</v>
          </cell>
          <cell r="P27">
            <v>2.4</v>
          </cell>
          <cell r="Q27">
            <v>2.1333333333333333</v>
          </cell>
          <cell r="R27">
            <v>2.1333333333333333</v>
          </cell>
          <cell r="S27">
            <v>2.1333333333333333</v>
          </cell>
          <cell r="T27">
            <v>2.4</v>
          </cell>
          <cell r="U27">
            <v>2.6666666666666665</v>
          </cell>
          <cell r="V27">
            <v>2.4</v>
          </cell>
          <cell r="W27">
            <v>2.1333333333333333</v>
          </cell>
          <cell r="X27">
            <v>2.1333333333333333</v>
          </cell>
          <cell r="Y27">
            <v>1.6</v>
          </cell>
          <cell r="Z27">
            <v>1.8666666666666667</v>
          </cell>
          <cell r="AA27">
            <v>2.6666666666666665</v>
          </cell>
          <cell r="AB27">
            <v>2.6666666666666665</v>
          </cell>
          <cell r="AC27">
            <v>2.6666666666666665</v>
          </cell>
          <cell r="AD27">
            <v>2.6666666666666665</v>
          </cell>
          <cell r="AE27">
            <v>2.4</v>
          </cell>
        </row>
        <row r="28">
          <cell r="B28">
            <v>0.4</v>
          </cell>
          <cell r="C28">
            <v>0.8</v>
          </cell>
          <cell r="D28">
            <v>0.4</v>
          </cell>
          <cell r="E28">
            <v>0.8</v>
          </cell>
          <cell r="F28">
            <v>0.4</v>
          </cell>
          <cell r="G28">
            <v>0.8</v>
          </cell>
          <cell r="H28">
            <v>0.8</v>
          </cell>
          <cell r="I28">
            <v>0.4</v>
          </cell>
          <cell r="J28">
            <v>0.60000000000000009</v>
          </cell>
          <cell r="K28">
            <v>0.8</v>
          </cell>
          <cell r="L28">
            <v>0.8</v>
          </cell>
          <cell r="M28">
            <v>0.8</v>
          </cell>
          <cell r="N28">
            <v>0.8</v>
          </cell>
          <cell r="O28">
            <v>0.4</v>
          </cell>
          <cell r="P28">
            <v>0.60000000000000009</v>
          </cell>
          <cell r="Q28">
            <v>0.8</v>
          </cell>
          <cell r="R28">
            <v>0.4</v>
          </cell>
          <cell r="S28">
            <v>0.4</v>
          </cell>
          <cell r="T28">
            <v>0.8</v>
          </cell>
          <cell r="U28">
            <v>0.4</v>
          </cell>
          <cell r="V28">
            <v>0.4</v>
          </cell>
          <cell r="W28">
            <v>1</v>
          </cell>
          <cell r="X28">
            <v>0.8</v>
          </cell>
          <cell r="Y28">
            <v>0.60000000000000009</v>
          </cell>
          <cell r="Z28">
            <v>0.4</v>
          </cell>
          <cell r="AA28">
            <v>0.4</v>
          </cell>
          <cell r="AB28">
            <v>0.8</v>
          </cell>
          <cell r="AC28">
            <v>0.8</v>
          </cell>
          <cell r="AD28">
            <v>0.8</v>
          </cell>
          <cell r="AE28">
            <v>0.4</v>
          </cell>
        </row>
        <row r="29">
          <cell r="B29">
            <v>0.26666666666666666</v>
          </cell>
          <cell r="C29">
            <v>0.26666666666666666</v>
          </cell>
          <cell r="D29">
            <v>0.53333333333333333</v>
          </cell>
          <cell r="E29">
            <v>0.26666666666666666</v>
          </cell>
          <cell r="F29">
            <v>0</v>
          </cell>
          <cell r="G29">
            <v>0</v>
          </cell>
          <cell r="H29">
            <v>0.26666666666666666</v>
          </cell>
          <cell r="I29">
            <v>0.53333333333333333</v>
          </cell>
          <cell r="J29">
            <v>0.8</v>
          </cell>
          <cell r="K29">
            <v>0.53333333333333333</v>
          </cell>
          <cell r="L29">
            <v>0</v>
          </cell>
          <cell r="M29">
            <v>0</v>
          </cell>
          <cell r="N29">
            <v>0.26666666666666666</v>
          </cell>
          <cell r="O29">
            <v>0.26666666666666666</v>
          </cell>
          <cell r="P29">
            <v>0.26666666666666666</v>
          </cell>
          <cell r="Q29">
            <v>0.53333333333333333</v>
          </cell>
          <cell r="R29">
            <v>0.53333333333333333</v>
          </cell>
          <cell r="S29">
            <v>0.53333333333333333</v>
          </cell>
          <cell r="T29">
            <v>0</v>
          </cell>
          <cell r="U29">
            <v>0</v>
          </cell>
          <cell r="V29">
            <v>0</v>
          </cell>
          <cell r="W29">
            <v>0.53333333333333333</v>
          </cell>
          <cell r="X29">
            <v>0.26666666666666666</v>
          </cell>
          <cell r="Y29">
            <v>0.53333333333333333</v>
          </cell>
          <cell r="Z29">
            <v>0.53333333333333333</v>
          </cell>
          <cell r="AA29">
            <v>0.26666666666666666</v>
          </cell>
          <cell r="AB29">
            <v>0</v>
          </cell>
          <cell r="AC29">
            <v>0</v>
          </cell>
          <cell r="AD29">
            <v>0.26666666666666666</v>
          </cell>
          <cell r="AE29">
            <v>0.53333333333333333</v>
          </cell>
        </row>
        <row r="33">
          <cell r="B33">
            <v>2.8000000000000003</v>
          </cell>
          <cell r="C33">
            <v>3.2</v>
          </cell>
          <cell r="D33">
            <v>3.4000000000000004</v>
          </cell>
          <cell r="E33">
            <v>3.6</v>
          </cell>
          <cell r="F33">
            <v>3</v>
          </cell>
          <cell r="G33">
            <v>2.8000000000000003</v>
          </cell>
          <cell r="H33">
            <v>2.4000000000000004</v>
          </cell>
          <cell r="I33">
            <v>3.2</v>
          </cell>
          <cell r="J33">
            <v>2.8000000000000003</v>
          </cell>
          <cell r="K33">
            <v>3.6</v>
          </cell>
          <cell r="L33">
            <v>3.2</v>
          </cell>
          <cell r="M33">
            <v>3.4000000000000004</v>
          </cell>
          <cell r="N33">
            <v>2.2000000000000002</v>
          </cell>
          <cell r="O33">
            <v>2.6</v>
          </cell>
          <cell r="P33">
            <v>3</v>
          </cell>
          <cell r="Q33">
            <v>2.2000000000000002</v>
          </cell>
          <cell r="R33">
            <v>3.4000000000000004</v>
          </cell>
          <cell r="S33">
            <v>3.2</v>
          </cell>
          <cell r="T33">
            <v>2.6</v>
          </cell>
          <cell r="U33">
            <v>3.4000000000000004</v>
          </cell>
          <cell r="V33">
            <v>2.4000000000000004</v>
          </cell>
          <cell r="W33">
            <v>3</v>
          </cell>
          <cell r="X33">
            <v>2.8000000000000003</v>
          </cell>
          <cell r="Y33">
            <v>3</v>
          </cell>
          <cell r="Z33">
            <v>2.8000000000000003</v>
          </cell>
          <cell r="AA33">
            <v>3.2</v>
          </cell>
          <cell r="AB33">
            <v>2.4000000000000004</v>
          </cell>
          <cell r="AC33">
            <v>2.8000000000000003</v>
          </cell>
          <cell r="AD33">
            <v>3.4000000000000004</v>
          </cell>
          <cell r="AE33">
            <v>3.2</v>
          </cell>
          <cell r="AM33">
            <v>4500</v>
          </cell>
          <cell r="AN33">
            <v>3337.5000000000005</v>
          </cell>
          <cell r="AO33">
            <v>1560</v>
          </cell>
          <cell r="AP33">
            <v>1402.5000000000005</v>
          </cell>
          <cell r="AQ33">
            <v>2400</v>
          </cell>
          <cell r="AR33">
            <v>1810.0000000000005</v>
          </cell>
          <cell r="AS33">
            <v>300</v>
          </cell>
          <cell r="AT33">
            <v>279.99999999999994</v>
          </cell>
        </row>
        <row r="34">
          <cell r="B34">
            <v>1.0666666666666667</v>
          </cell>
          <cell r="C34">
            <v>2.1333333333333333</v>
          </cell>
          <cell r="D34">
            <v>1.6</v>
          </cell>
          <cell r="E34">
            <v>1.3333333333333333</v>
          </cell>
          <cell r="F34">
            <v>1.3333333333333333</v>
          </cell>
          <cell r="G34">
            <v>1.6</v>
          </cell>
          <cell r="H34">
            <v>1.6</v>
          </cell>
          <cell r="I34">
            <v>1.6</v>
          </cell>
          <cell r="J34">
            <v>1.3333333333333333</v>
          </cell>
          <cell r="K34">
            <v>1.8666666666666667</v>
          </cell>
          <cell r="L34">
            <v>1.6</v>
          </cell>
          <cell r="M34">
            <v>1.3333333333333333</v>
          </cell>
          <cell r="N34">
            <v>1.3333333333333333</v>
          </cell>
          <cell r="O34">
            <v>1.6</v>
          </cell>
          <cell r="P34">
            <v>1.8666666666666667</v>
          </cell>
          <cell r="Q34">
            <v>1.3333333333333333</v>
          </cell>
          <cell r="R34">
            <v>1.6</v>
          </cell>
          <cell r="S34">
            <v>1.6</v>
          </cell>
          <cell r="T34">
            <v>1.6</v>
          </cell>
          <cell r="U34">
            <v>1.6</v>
          </cell>
          <cell r="V34">
            <v>1.8666666666666667</v>
          </cell>
          <cell r="W34">
            <v>1.8666666666666667</v>
          </cell>
          <cell r="X34">
            <v>1.8666666666666667</v>
          </cell>
          <cell r="Y34">
            <v>1.8666666666666667</v>
          </cell>
          <cell r="Z34">
            <v>1.8666666666666667</v>
          </cell>
          <cell r="AA34">
            <v>1.6</v>
          </cell>
          <cell r="AB34">
            <v>1.6</v>
          </cell>
          <cell r="AC34">
            <v>1.6</v>
          </cell>
          <cell r="AD34">
            <v>1.6</v>
          </cell>
          <cell r="AE34">
            <v>1.6</v>
          </cell>
        </row>
        <row r="35">
          <cell r="B35">
            <v>1.2000000000000002</v>
          </cell>
          <cell r="C35">
            <v>1</v>
          </cell>
          <cell r="D35">
            <v>1.6</v>
          </cell>
          <cell r="E35">
            <v>0.8</v>
          </cell>
          <cell r="F35">
            <v>1.2000000000000002</v>
          </cell>
          <cell r="G35">
            <v>1.2000000000000002</v>
          </cell>
          <cell r="H35">
            <v>0.8</v>
          </cell>
          <cell r="I35">
            <v>1.2000000000000002</v>
          </cell>
          <cell r="J35">
            <v>1.2000000000000002</v>
          </cell>
          <cell r="K35">
            <v>1.6</v>
          </cell>
          <cell r="L35">
            <v>1.2000000000000002</v>
          </cell>
          <cell r="M35">
            <v>1</v>
          </cell>
          <cell r="N35">
            <v>0.8</v>
          </cell>
          <cell r="O35">
            <v>1.2000000000000002</v>
          </cell>
          <cell r="P35">
            <v>1.4000000000000001</v>
          </cell>
          <cell r="Q35">
            <v>1.6</v>
          </cell>
          <cell r="R35">
            <v>1</v>
          </cell>
          <cell r="S35">
            <v>1.6</v>
          </cell>
          <cell r="T35">
            <v>1</v>
          </cell>
          <cell r="U35">
            <v>0.8</v>
          </cell>
          <cell r="V35">
            <v>0.8</v>
          </cell>
          <cell r="W35">
            <v>1.2000000000000002</v>
          </cell>
          <cell r="X35">
            <v>1.8</v>
          </cell>
          <cell r="Y35">
            <v>1.6</v>
          </cell>
          <cell r="Z35">
            <v>1.8</v>
          </cell>
          <cell r="AA35">
            <v>1.8</v>
          </cell>
          <cell r="AB35">
            <v>1.2000000000000002</v>
          </cell>
          <cell r="AC35">
            <v>1.6</v>
          </cell>
          <cell r="AD35">
            <v>0.60000000000000009</v>
          </cell>
          <cell r="AE35">
            <v>1.6</v>
          </cell>
        </row>
        <row r="36">
          <cell r="B36">
            <v>0.26666666666666666</v>
          </cell>
          <cell r="C36">
            <v>0.26666666666666666</v>
          </cell>
          <cell r="D36">
            <v>0.26666666666666666</v>
          </cell>
          <cell r="E36">
            <v>0.26666666666666666</v>
          </cell>
          <cell r="F36">
            <v>0.26666666666666666</v>
          </cell>
          <cell r="G36">
            <v>0</v>
          </cell>
          <cell r="H36">
            <v>0.26666666666666666</v>
          </cell>
          <cell r="I36">
            <v>0.26666666666666666</v>
          </cell>
          <cell r="J36">
            <v>0.26666666666666666</v>
          </cell>
          <cell r="K36">
            <v>0</v>
          </cell>
          <cell r="L36">
            <v>0.26666666666666666</v>
          </cell>
          <cell r="M36">
            <v>0.26666666666666666</v>
          </cell>
          <cell r="N36">
            <v>0.26666666666666666</v>
          </cell>
          <cell r="O36">
            <v>0.26666666666666666</v>
          </cell>
          <cell r="P36">
            <v>0.26666666666666666</v>
          </cell>
          <cell r="Q36">
            <v>0.26666666666666666</v>
          </cell>
          <cell r="R36">
            <v>0.26666666666666666</v>
          </cell>
          <cell r="S36">
            <v>0.26666666666666666</v>
          </cell>
          <cell r="T36">
            <v>0.26666666666666666</v>
          </cell>
          <cell r="U36">
            <v>0.26666666666666666</v>
          </cell>
          <cell r="V36">
            <v>0.26666666666666666</v>
          </cell>
          <cell r="W36">
            <v>0.26666666666666666</v>
          </cell>
          <cell r="X36">
            <v>0.26666666666666666</v>
          </cell>
          <cell r="Y36">
            <v>0.26666666666666666</v>
          </cell>
          <cell r="Z36">
            <v>0.26666666666666666</v>
          </cell>
          <cell r="AA36">
            <v>0.26666666666666666</v>
          </cell>
          <cell r="AB36">
            <v>0.26666666666666666</v>
          </cell>
          <cell r="AC36">
            <v>0.26666666666666666</v>
          </cell>
          <cell r="AD36">
            <v>0.26666666666666666</v>
          </cell>
          <cell r="AE36">
            <v>0.26666666666666666</v>
          </cell>
        </row>
        <row r="40">
          <cell r="B40">
            <v>2</v>
          </cell>
          <cell r="C40">
            <v>2</v>
          </cell>
          <cell r="D40">
            <v>2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2.2000000000000002</v>
          </cell>
          <cell r="J40">
            <v>1.8</v>
          </cell>
          <cell r="K40">
            <v>2</v>
          </cell>
          <cell r="L40">
            <v>2</v>
          </cell>
          <cell r="M40">
            <v>2</v>
          </cell>
          <cell r="N40">
            <v>2</v>
          </cell>
          <cell r="O40">
            <v>2</v>
          </cell>
          <cell r="P40">
            <v>2.2000000000000002</v>
          </cell>
          <cell r="Q40">
            <v>2</v>
          </cell>
          <cell r="R40">
            <v>2</v>
          </cell>
          <cell r="S40">
            <v>2.2000000000000002</v>
          </cell>
          <cell r="T40">
            <v>2.2000000000000002</v>
          </cell>
          <cell r="U40">
            <v>2</v>
          </cell>
          <cell r="V40">
            <v>2</v>
          </cell>
          <cell r="W40">
            <v>2</v>
          </cell>
          <cell r="X40">
            <v>2.4000000000000004</v>
          </cell>
          <cell r="Y40">
            <v>2</v>
          </cell>
          <cell r="Z40">
            <v>2.2000000000000002</v>
          </cell>
          <cell r="AA40">
            <v>2</v>
          </cell>
          <cell r="AB40">
            <v>2</v>
          </cell>
          <cell r="AC40">
            <v>2</v>
          </cell>
          <cell r="AD40">
            <v>2</v>
          </cell>
          <cell r="AE40">
            <v>2</v>
          </cell>
          <cell r="AM40">
            <v>2250</v>
          </cell>
          <cell r="AN40">
            <v>2295.0000000000005</v>
          </cell>
          <cell r="AO40">
            <v>1575</v>
          </cell>
          <cell r="AP40">
            <v>1687.5000000000002</v>
          </cell>
          <cell r="AQ40">
            <v>1200</v>
          </cell>
          <cell r="AR40">
            <v>1220</v>
          </cell>
          <cell r="AS40">
            <v>900</v>
          </cell>
          <cell r="AT40">
            <v>930.00000000000034</v>
          </cell>
        </row>
        <row r="41">
          <cell r="B41">
            <v>1.0666666666666667</v>
          </cell>
          <cell r="C41">
            <v>1.0666666666666667</v>
          </cell>
          <cell r="D41">
            <v>1.0666666666666667</v>
          </cell>
          <cell r="E41">
            <v>1.0666666666666667</v>
          </cell>
          <cell r="F41">
            <v>1.0666666666666667</v>
          </cell>
          <cell r="G41">
            <v>1.0666666666666667</v>
          </cell>
          <cell r="H41">
            <v>1.0666666666666667</v>
          </cell>
          <cell r="I41">
            <v>1.0666666666666667</v>
          </cell>
          <cell r="J41">
            <v>1.3333333333333333</v>
          </cell>
          <cell r="K41">
            <v>1.0666666666666667</v>
          </cell>
          <cell r="L41">
            <v>1.0666666666666667</v>
          </cell>
          <cell r="M41">
            <v>1.0666666666666667</v>
          </cell>
          <cell r="N41">
            <v>1.0666666666666667</v>
          </cell>
          <cell r="O41">
            <v>1.0666666666666667</v>
          </cell>
          <cell r="P41">
            <v>1.0666666666666667</v>
          </cell>
          <cell r="Q41">
            <v>1.0666666666666667</v>
          </cell>
          <cell r="R41">
            <v>1.3333333333333333</v>
          </cell>
          <cell r="S41">
            <v>1.3333333333333333</v>
          </cell>
          <cell r="T41">
            <v>1.0666666666666667</v>
          </cell>
          <cell r="U41">
            <v>1.0666666666666667</v>
          </cell>
          <cell r="V41">
            <v>0.8</v>
          </cell>
          <cell r="W41">
            <v>1.0666666666666667</v>
          </cell>
          <cell r="X41">
            <v>1.0666666666666667</v>
          </cell>
          <cell r="Y41">
            <v>1.0666666666666667</v>
          </cell>
          <cell r="Z41">
            <v>1.0666666666666667</v>
          </cell>
          <cell r="AA41">
            <v>1.0666666666666667</v>
          </cell>
          <cell r="AB41">
            <v>1.0666666666666667</v>
          </cell>
          <cell r="AC41">
            <v>1.0666666666666667</v>
          </cell>
          <cell r="AD41">
            <v>1.0666666666666667</v>
          </cell>
          <cell r="AE41">
            <v>1.0666666666666667</v>
          </cell>
        </row>
        <row r="42">
          <cell r="B42">
            <v>1.6</v>
          </cell>
          <cell r="C42">
            <v>1.6</v>
          </cell>
          <cell r="D42">
            <v>1.6</v>
          </cell>
          <cell r="E42">
            <v>1.4000000000000001</v>
          </cell>
          <cell r="F42">
            <v>1.6</v>
          </cell>
          <cell r="G42">
            <v>1.6</v>
          </cell>
          <cell r="H42">
            <v>1.2000000000000002</v>
          </cell>
          <cell r="I42">
            <v>1.2000000000000002</v>
          </cell>
          <cell r="J42">
            <v>1.2000000000000002</v>
          </cell>
          <cell r="K42">
            <v>1.6</v>
          </cell>
          <cell r="L42">
            <v>1.4000000000000001</v>
          </cell>
          <cell r="M42">
            <v>1.4000000000000001</v>
          </cell>
          <cell r="N42">
            <v>1.4000000000000001</v>
          </cell>
          <cell r="O42">
            <v>1.6</v>
          </cell>
          <cell r="P42">
            <v>1.2000000000000002</v>
          </cell>
          <cell r="Q42">
            <v>1.6</v>
          </cell>
          <cell r="R42">
            <v>1.4000000000000001</v>
          </cell>
          <cell r="S42">
            <v>1.4000000000000001</v>
          </cell>
          <cell r="T42">
            <v>1.6</v>
          </cell>
          <cell r="U42">
            <v>1.6</v>
          </cell>
          <cell r="V42">
            <v>1.6</v>
          </cell>
          <cell r="W42">
            <v>1.2000000000000002</v>
          </cell>
          <cell r="X42">
            <v>1.4000000000000001</v>
          </cell>
          <cell r="Y42">
            <v>1.6</v>
          </cell>
          <cell r="Z42">
            <v>1.2000000000000002</v>
          </cell>
          <cell r="AA42">
            <v>1.2000000000000002</v>
          </cell>
          <cell r="AB42">
            <v>2</v>
          </cell>
          <cell r="AC42">
            <v>2</v>
          </cell>
          <cell r="AD42">
            <v>2</v>
          </cell>
          <cell r="AE42">
            <v>1.6</v>
          </cell>
        </row>
        <row r="43">
          <cell r="B43">
            <v>0.8</v>
          </cell>
          <cell r="C43">
            <v>0.8</v>
          </cell>
          <cell r="D43">
            <v>0.8</v>
          </cell>
          <cell r="E43">
            <v>0.8</v>
          </cell>
          <cell r="F43">
            <v>0.8</v>
          </cell>
          <cell r="G43">
            <v>0.8</v>
          </cell>
          <cell r="H43">
            <v>0.8</v>
          </cell>
          <cell r="I43">
            <v>0.8</v>
          </cell>
          <cell r="J43">
            <v>0.8</v>
          </cell>
          <cell r="K43">
            <v>0.8</v>
          </cell>
          <cell r="L43">
            <v>0.8</v>
          </cell>
          <cell r="M43">
            <v>0.8</v>
          </cell>
          <cell r="N43">
            <v>0.8</v>
          </cell>
          <cell r="O43">
            <v>0.8</v>
          </cell>
          <cell r="P43">
            <v>0.8</v>
          </cell>
          <cell r="Q43">
            <v>0.8</v>
          </cell>
          <cell r="R43">
            <v>0.8</v>
          </cell>
          <cell r="S43">
            <v>0.8</v>
          </cell>
          <cell r="T43">
            <v>0.8</v>
          </cell>
          <cell r="U43">
            <v>0.8</v>
          </cell>
          <cell r="V43">
            <v>0.8</v>
          </cell>
          <cell r="W43">
            <v>0.8</v>
          </cell>
          <cell r="X43">
            <v>0.8</v>
          </cell>
          <cell r="Y43">
            <v>1.0666666666666667</v>
          </cell>
          <cell r="Z43">
            <v>0.8</v>
          </cell>
          <cell r="AA43">
            <v>1.0666666666666667</v>
          </cell>
          <cell r="AB43">
            <v>0.8</v>
          </cell>
          <cell r="AC43">
            <v>1.0666666666666667</v>
          </cell>
          <cell r="AD43">
            <v>0.8</v>
          </cell>
          <cell r="AE43">
            <v>0.8</v>
          </cell>
        </row>
        <row r="47">
          <cell r="B47">
            <v>1.6</v>
          </cell>
          <cell r="C47">
            <v>1.4000000000000001</v>
          </cell>
          <cell r="D47">
            <v>1.6</v>
          </cell>
          <cell r="E47">
            <v>1.6</v>
          </cell>
          <cell r="F47">
            <v>1.6</v>
          </cell>
          <cell r="G47">
            <v>1.6</v>
          </cell>
          <cell r="H47">
            <v>1.6</v>
          </cell>
          <cell r="I47">
            <v>1.6</v>
          </cell>
          <cell r="J47">
            <v>1.6</v>
          </cell>
          <cell r="K47">
            <v>1.6</v>
          </cell>
          <cell r="L47">
            <v>1.6</v>
          </cell>
          <cell r="M47">
            <v>1.6</v>
          </cell>
          <cell r="N47">
            <v>1.6</v>
          </cell>
          <cell r="O47">
            <v>1.6</v>
          </cell>
          <cell r="P47">
            <v>1.6</v>
          </cell>
          <cell r="Q47">
            <v>1.6</v>
          </cell>
          <cell r="R47">
            <v>1.6</v>
          </cell>
          <cell r="S47">
            <v>1.6</v>
          </cell>
          <cell r="T47">
            <v>1.6</v>
          </cell>
          <cell r="U47">
            <v>1.6</v>
          </cell>
          <cell r="V47">
            <v>1.6</v>
          </cell>
          <cell r="W47">
            <v>1.6</v>
          </cell>
          <cell r="X47">
            <v>1.6</v>
          </cell>
          <cell r="Y47">
            <v>1.6</v>
          </cell>
          <cell r="Z47">
            <v>1.6</v>
          </cell>
          <cell r="AA47">
            <v>1.6</v>
          </cell>
          <cell r="AB47">
            <v>1.6</v>
          </cell>
          <cell r="AC47">
            <v>1.6</v>
          </cell>
          <cell r="AD47">
            <v>1.4000000000000001</v>
          </cell>
          <cell r="AE47">
            <v>1.6</v>
          </cell>
          <cell r="AM47">
            <v>1800</v>
          </cell>
          <cell r="AN47">
            <v>1785.0000000000009</v>
          </cell>
          <cell r="AO47">
            <v>1350</v>
          </cell>
          <cell r="AP47">
            <v>1297.4999999999998</v>
          </cell>
          <cell r="AQ47">
            <v>900</v>
          </cell>
          <cell r="AR47">
            <v>900.00000000000045</v>
          </cell>
          <cell r="AS47">
            <v>600</v>
          </cell>
          <cell r="AT47">
            <v>590</v>
          </cell>
        </row>
        <row r="48">
          <cell r="B48">
            <v>0.8</v>
          </cell>
          <cell r="C48">
            <v>0.8</v>
          </cell>
          <cell r="D48">
            <v>0.8</v>
          </cell>
          <cell r="E48">
            <v>0.8</v>
          </cell>
          <cell r="F48">
            <v>0.8</v>
          </cell>
          <cell r="G48">
            <v>0.8</v>
          </cell>
          <cell r="H48">
            <v>0.8</v>
          </cell>
          <cell r="I48">
            <v>0.8</v>
          </cell>
          <cell r="J48">
            <v>0.8</v>
          </cell>
          <cell r="K48">
            <v>0.8</v>
          </cell>
          <cell r="L48">
            <v>0.8</v>
          </cell>
          <cell r="M48">
            <v>0.8</v>
          </cell>
          <cell r="N48">
            <v>0.8</v>
          </cell>
          <cell r="O48">
            <v>0.8</v>
          </cell>
          <cell r="P48">
            <v>0.8</v>
          </cell>
          <cell r="Q48">
            <v>0.8</v>
          </cell>
          <cell r="R48">
            <v>0.8</v>
          </cell>
          <cell r="S48">
            <v>0.8</v>
          </cell>
          <cell r="T48">
            <v>0.8</v>
          </cell>
          <cell r="U48">
            <v>0.8</v>
          </cell>
          <cell r="V48">
            <v>0.8</v>
          </cell>
          <cell r="W48">
            <v>0.8</v>
          </cell>
          <cell r="X48">
            <v>0.8</v>
          </cell>
          <cell r="Y48">
            <v>0.8</v>
          </cell>
          <cell r="Z48">
            <v>0.8</v>
          </cell>
          <cell r="AA48">
            <v>0.8</v>
          </cell>
          <cell r="AB48">
            <v>0.8</v>
          </cell>
          <cell r="AC48">
            <v>0.8</v>
          </cell>
          <cell r="AD48">
            <v>0.8</v>
          </cell>
          <cell r="AE48">
            <v>0.8</v>
          </cell>
        </row>
        <row r="49">
          <cell r="B49">
            <v>0.8</v>
          </cell>
          <cell r="C49">
            <v>1.2000000000000002</v>
          </cell>
          <cell r="D49">
            <v>1.2000000000000002</v>
          </cell>
          <cell r="E49">
            <v>1.2000000000000002</v>
          </cell>
          <cell r="F49">
            <v>1.2000000000000002</v>
          </cell>
          <cell r="G49">
            <v>1.2000000000000002</v>
          </cell>
          <cell r="H49">
            <v>1.2000000000000002</v>
          </cell>
          <cell r="I49">
            <v>1.2000000000000002</v>
          </cell>
          <cell r="J49">
            <v>1.2000000000000002</v>
          </cell>
          <cell r="K49">
            <v>1.2000000000000002</v>
          </cell>
          <cell r="L49">
            <v>1.2000000000000002</v>
          </cell>
          <cell r="M49">
            <v>1.2000000000000002</v>
          </cell>
          <cell r="N49">
            <v>0.8</v>
          </cell>
          <cell r="O49">
            <v>1.2000000000000002</v>
          </cell>
          <cell r="P49">
            <v>1</v>
          </cell>
          <cell r="Q49">
            <v>1.2000000000000002</v>
          </cell>
          <cell r="R49">
            <v>1.2000000000000002</v>
          </cell>
          <cell r="S49">
            <v>1.2000000000000002</v>
          </cell>
          <cell r="T49">
            <v>1.2000000000000002</v>
          </cell>
          <cell r="U49">
            <v>1.2000000000000002</v>
          </cell>
          <cell r="V49">
            <v>1.2000000000000002</v>
          </cell>
          <cell r="W49">
            <v>0.8</v>
          </cell>
          <cell r="X49">
            <v>1.2000000000000002</v>
          </cell>
          <cell r="Y49">
            <v>1.2000000000000002</v>
          </cell>
          <cell r="Z49">
            <v>1.2000000000000002</v>
          </cell>
          <cell r="AA49">
            <v>1.2000000000000002</v>
          </cell>
          <cell r="AB49">
            <v>1.2000000000000002</v>
          </cell>
          <cell r="AC49">
            <v>1.2000000000000002</v>
          </cell>
          <cell r="AD49">
            <v>1.2000000000000002</v>
          </cell>
          <cell r="AE49">
            <v>1.2000000000000002</v>
          </cell>
        </row>
        <row r="50">
          <cell r="B50">
            <v>0.53333333333333333</v>
          </cell>
          <cell r="C50">
            <v>0.53333333333333333</v>
          </cell>
          <cell r="D50">
            <v>0.53333333333333333</v>
          </cell>
          <cell r="E50">
            <v>0.53333333333333333</v>
          </cell>
          <cell r="F50">
            <v>0.53333333333333333</v>
          </cell>
          <cell r="G50">
            <v>0.53333333333333333</v>
          </cell>
          <cell r="H50">
            <v>0.53333333333333333</v>
          </cell>
          <cell r="I50">
            <v>0.53333333333333333</v>
          </cell>
          <cell r="J50">
            <v>0.53333333333333333</v>
          </cell>
          <cell r="K50">
            <v>0.53333333333333333</v>
          </cell>
          <cell r="L50">
            <v>0.53333333333333333</v>
          </cell>
          <cell r="M50">
            <v>0.53333333333333333</v>
          </cell>
          <cell r="N50">
            <v>0.53333333333333333</v>
          </cell>
          <cell r="O50">
            <v>0.53333333333333333</v>
          </cell>
          <cell r="P50">
            <v>0.53333333333333333</v>
          </cell>
          <cell r="Q50">
            <v>0.53333333333333333</v>
          </cell>
          <cell r="R50">
            <v>0.53333333333333333</v>
          </cell>
          <cell r="S50">
            <v>0.53333333333333333</v>
          </cell>
          <cell r="T50">
            <v>0.53333333333333333</v>
          </cell>
          <cell r="U50">
            <v>0.53333333333333333</v>
          </cell>
          <cell r="V50">
            <v>0.53333333333333333</v>
          </cell>
          <cell r="W50">
            <v>0.53333333333333333</v>
          </cell>
          <cell r="X50">
            <v>0.53333333333333333</v>
          </cell>
          <cell r="Y50">
            <v>0.53333333333333333</v>
          </cell>
          <cell r="Z50">
            <v>0.53333333333333333</v>
          </cell>
          <cell r="AA50">
            <v>0.53333333333333333</v>
          </cell>
          <cell r="AB50">
            <v>0.53333333333333333</v>
          </cell>
          <cell r="AC50">
            <v>0.26666666666666666</v>
          </cell>
          <cell r="AD50">
            <v>0.53333333333333333</v>
          </cell>
          <cell r="AE50">
            <v>0.53333333333333333</v>
          </cell>
        </row>
        <row r="54">
          <cell r="B54">
            <v>2</v>
          </cell>
          <cell r="C54">
            <v>2</v>
          </cell>
          <cell r="D54">
            <v>2</v>
          </cell>
          <cell r="E54">
            <v>2</v>
          </cell>
          <cell r="F54">
            <v>2</v>
          </cell>
          <cell r="G54">
            <v>2</v>
          </cell>
          <cell r="H54">
            <v>2</v>
          </cell>
          <cell r="I54">
            <v>2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2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2</v>
          </cell>
          <cell r="V54">
            <v>2</v>
          </cell>
          <cell r="W54">
            <v>2</v>
          </cell>
          <cell r="X54">
            <v>2</v>
          </cell>
          <cell r="Y54">
            <v>2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2</v>
          </cell>
          <cell r="AE54">
            <v>2</v>
          </cell>
          <cell r="AM54">
            <v>1800</v>
          </cell>
          <cell r="AN54">
            <v>2250</v>
          </cell>
          <cell r="AO54">
            <v>1800</v>
          </cell>
          <cell r="AP54">
            <v>1725.0000000000009</v>
          </cell>
          <cell r="AQ54">
            <v>900</v>
          </cell>
          <cell r="AR54">
            <v>1199.9999999999998</v>
          </cell>
          <cell r="AS54">
            <v>1200</v>
          </cell>
          <cell r="AT54">
            <v>1199.9999999999998</v>
          </cell>
        </row>
        <row r="55">
          <cell r="B55">
            <v>1.0666666666666667</v>
          </cell>
          <cell r="C55">
            <v>1.0666666666666667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1.0666666666666667</v>
          </cell>
          <cell r="I55">
            <v>1.0666666666666667</v>
          </cell>
          <cell r="J55">
            <v>1.0666666666666667</v>
          </cell>
          <cell r="K55">
            <v>1.0666666666666667</v>
          </cell>
          <cell r="L55">
            <v>1.0666666666666667</v>
          </cell>
          <cell r="M55">
            <v>1.0666666666666667</v>
          </cell>
          <cell r="N55">
            <v>1.0666666666666667</v>
          </cell>
          <cell r="O55">
            <v>1.0666666666666667</v>
          </cell>
          <cell r="P55">
            <v>1.0666666666666667</v>
          </cell>
          <cell r="Q55">
            <v>1.0666666666666667</v>
          </cell>
          <cell r="R55">
            <v>1.0666666666666667</v>
          </cell>
          <cell r="S55">
            <v>1.0666666666666667</v>
          </cell>
          <cell r="T55">
            <v>1.0666666666666667</v>
          </cell>
          <cell r="U55">
            <v>1.0666666666666667</v>
          </cell>
          <cell r="V55">
            <v>1.0666666666666667</v>
          </cell>
          <cell r="W55">
            <v>1.0666666666666667</v>
          </cell>
          <cell r="X55">
            <v>1.0666666666666667</v>
          </cell>
          <cell r="Y55">
            <v>1.0666666666666667</v>
          </cell>
          <cell r="Z55">
            <v>1.0666666666666667</v>
          </cell>
          <cell r="AA55">
            <v>1.0666666666666667</v>
          </cell>
          <cell r="AB55">
            <v>1.0666666666666667</v>
          </cell>
          <cell r="AC55">
            <v>1.0666666666666667</v>
          </cell>
          <cell r="AD55">
            <v>1.0666666666666667</v>
          </cell>
          <cell r="AE55">
            <v>1.0666666666666667</v>
          </cell>
        </row>
        <row r="56">
          <cell r="B56">
            <v>1.2000000000000002</v>
          </cell>
          <cell r="C56">
            <v>1.6</v>
          </cell>
          <cell r="D56">
            <v>1.6</v>
          </cell>
          <cell r="E56">
            <v>1.6</v>
          </cell>
          <cell r="F56">
            <v>1.2000000000000002</v>
          </cell>
          <cell r="G56">
            <v>1.6</v>
          </cell>
          <cell r="H56">
            <v>1.6</v>
          </cell>
          <cell r="I56">
            <v>1.6</v>
          </cell>
          <cell r="J56">
            <v>1.6</v>
          </cell>
          <cell r="K56">
            <v>1.2000000000000002</v>
          </cell>
          <cell r="L56">
            <v>1.6</v>
          </cell>
          <cell r="M56">
            <v>1.2000000000000002</v>
          </cell>
          <cell r="N56">
            <v>1.6</v>
          </cell>
          <cell r="O56">
            <v>1.6</v>
          </cell>
          <cell r="P56">
            <v>1.6</v>
          </cell>
          <cell r="Q56">
            <v>1.6</v>
          </cell>
          <cell r="R56">
            <v>1.6</v>
          </cell>
          <cell r="S56">
            <v>1.6</v>
          </cell>
          <cell r="T56">
            <v>1.2000000000000002</v>
          </cell>
          <cell r="U56">
            <v>1.6</v>
          </cell>
          <cell r="V56">
            <v>1.6</v>
          </cell>
          <cell r="W56">
            <v>1.6</v>
          </cell>
          <cell r="X56">
            <v>1.6</v>
          </cell>
          <cell r="Y56">
            <v>1.6</v>
          </cell>
          <cell r="Z56">
            <v>1.6</v>
          </cell>
          <cell r="AA56">
            <v>1.6</v>
          </cell>
          <cell r="AB56">
            <v>1.6</v>
          </cell>
          <cell r="AC56">
            <v>1.6</v>
          </cell>
          <cell r="AD56">
            <v>1.6</v>
          </cell>
          <cell r="AE56">
            <v>1.6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1.0666666666666667</v>
          </cell>
          <cell r="F57">
            <v>1.0666666666666667</v>
          </cell>
          <cell r="G57">
            <v>1.0666666666666667</v>
          </cell>
          <cell r="H57">
            <v>1.0666666666666667</v>
          </cell>
          <cell r="I57">
            <v>1.0666666666666667</v>
          </cell>
          <cell r="J57">
            <v>1.0666666666666667</v>
          </cell>
          <cell r="K57">
            <v>1.0666666666666667</v>
          </cell>
          <cell r="L57">
            <v>1.0666666666666667</v>
          </cell>
          <cell r="M57">
            <v>1.0666666666666667</v>
          </cell>
          <cell r="N57">
            <v>1.0666666666666667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1.0666666666666667</v>
          </cell>
          <cell r="AA57">
            <v>1.0666666666666667</v>
          </cell>
          <cell r="AB57">
            <v>1.0666666666666667</v>
          </cell>
          <cell r="AC57">
            <v>1.0666666666666667</v>
          </cell>
          <cell r="AD57">
            <v>1.0666666666666667</v>
          </cell>
          <cell r="AE57">
            <v>1.0666666666666667</v>
          </cell>
        </row>
        <row r="61"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  <cell r="H61">
            <v>2</v>
          </cell>
          <cell r="I61">
            <v>2</v>
          </cell>
          <cell r="J61">
            <v>2</v>
          </cell>
          <cell r="K61">
            <v>2</v>
          </cell>
          <cell r="L61">
            <v>2</v>
          </cell>
          <cell r="M61">
            <v>2</v>
          </cell>
          <cell r="N61">
            <v>2</v>
          </cell>
          <cell r="O61">
            <v>2</v>
          </cell>
          <cell r="P61">
            <v>2</v>
          </cell>
          <cell r="Q61">
            <v>2</v>
          </cell>
          <cell r="R61">
            <v>2</v>
          </cell>
          <cell r="S61">
            <v>2</v>
          </cell>
          <cell r="T61">
            <v>2</v>
          </cell>
          <cell r="U61">
            <v>2</v>
          </cell>
          <cell r="V61">
            <v>2</v>
          </cell>
          <cell r="W61">
            <v>2</v>
          </cell>
          <cell r="X61">
            <v>2</v>
          </cell>
          <cell r="Y61">
            <v>2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2</v>
          </cell>
          <cell r="AE61">
            <v>2</v>
          </cell>
          <cell r="AM61">
            <v>2250</v>
          </cell>
          <cell r="AN61">
            <v>2250</v>
          </cell>
          <cell r="AO61">
            <v>1800</v>
          </cell>
          <cell r="AP61">
            <v>1710.0000000000009</v>
          </cell>
          <cell r="AQ61">
            <v>1200</v>
          </cell>
          <cell r="AR61">
            <v>1199.9999999999998</v>
          </cell>
          <cell r="AS61">
            <v>900</v>
          </cell>
          <cell r="AT61">
            <v>900.00000000000045</v>
          </cell>
        </row>
        <row r="62">
          <cell r="B62">
            <v>1.0666666666666667</v>
          </cell>
          <cell r="C62">
            <v>1.0666666666666667</v>
          </cell>
          <cell r="D62">
            <v>1.0666666666666667</v>
          </cell>
          <cell r="E62">
            <v>1.0666666666666667</v>
          </cell>
          <cell r="F62">
            <v>1.0666666666666667</v>
          </cell>
          <cell r="G62">
            <v>1.0666666666666667</v>
          </cell>
          <cell r="H62">
            <v>1.0666666666666667</v>
          </cell>
          <cell r="I62">
            <v>1.0666666666666667</v>
          </cell>
          <cell r="J62">
            <v>1.0666666666666667</v>
          </cell>
          <cell r="K62">
            <v>1.0666666666666667</v>
          </cell>
          <cell r="L62">
            <v>1.0666666666666667</v>
          </cell>
          <cell r="M62">
            <v>1.0666666666666667</v>
          </cell>
          <cell r="N62">
            <v>1.0666666666666667</v>
          </cell>
          <cell r="O62">
            <v>1.0666666666666667</v>
          </cell>
          <cell r="P62">
            <v>1.0666666666666667</v>
          </cell>
          <cell r="Q62">
            <v>1.0666666666666667</v>
          </cell>
          <cell r="R62">
            <v>1.0666666666666667</v>
          </cell>
          <cell r="S62">
            <v>1.0666666666666667</v>
          </cell>
          <cell r="T62">
            <v>1.0666666666666667</v>
          </cell>
          <cell r="U62">
            <v>1.0666666666666667</v>
          </cell>
          <cell r="V62">
            <v>1.0666666666666667</v>
          </cell>
          <cell r="W62">
            <v>1.0666666666666667</v>
          </cell>
          <cell r="X62">
            <v>1.0666666666666667</v>
          </cell>
          <cell r="Y62">
            <v>1.0666666666666667</v>
          </cell>
          <cell r="Z62">
            <v>1.0666666666666667</v>
          </cell>
          <cell r="AA62">
            <v>1.0666666666666667</v>
          </cell>
          <cell r="AB62">
            <v>1.0666666666666667</v>
          </cell>
          <cell r="AC62">
            <v>1.0666666666666667</v>
          </cell>
          <cell r="AD62">
            <v>1.0666666666666667</v>
          </cell>
          <cell r="AE62">
            <v>1.0666666666666667</v>
          </cell>
        </row>
        <row r="63">
          <cell r="B63">
            <v>1.6</v>
          </cell>
          <cell r="C63">
            <v>1.6</v>
          </cell>
          <cell r="D63">
            <v>1.2000000000000002</v>
          </cell>
          <cell r="E63">
            <v>1.2000000000000002</v>
          </cell>
          <cell r="F63">
            <v>1.6</v>
          </cell>
          <cell r="G63">
            <v>1.6</v>
          </cell>
          <cell r="H63">
            <v>1.6</v>
          </cell>
          <cell r="I63">
            <v>1.6</v>
          </cell>
          <cell r="J63">
            <v>1.2000000000000002</v>
          </cell>
          <cell r="K63">
            <v>1.2000000000000002</v>
          </cell>
          <cell r="L63">
            <v>1.6</v>
          </cell>
          <cell r="M63">
            <v>1.6</v>
          </cell>
          <cell r="N63">
            <v>1.6</v>
          </cell>
          <cell r="O63">
            <v>1.6</v>
          </cell>
          <cell r="P63">
            <v>1.6</v>
          </cell>
          <cell r="Q63">
            <v>1.6</v>
          </cell>
          <cell r="R63">
            <v>1.6</v>
          </cell>
          <cell r="S63">
            <v>1.6</v>
          </cell>
          <cell r="T63">
            <v>1.6</v>
          </cell>
          <cell r="U63">
            <v>1.6</v>
          </cell>
          <cell r="V63">
            <v>1.6</v>
          </cell>
          <cell r="W63">
            <v>1.6</v>
          </cell>
          <cell r="X63">
            <v>1.2000000000000002</v>
          </cell>
          <cell r="Y63">
            <v>1.6</v>
          </cell>
          <cell r="Z63">
            <v>1.6</v>
          </cell>
          <cell r="AA63">
            <v>1.6</v>
          </cell>
          <cell r="AB63">
            <v>1.6</v>
          </cell>
          <cell r="AC63">
            <v>1.2000000000000002</v>
          </cell>
          <cell r="AD63">
            <v>1.6</v>
          </cell>
          <cell r="AE63">
            <v>1.6</v>
          </cell>
        </row>
        <row r="64">
          <cell r="B64">
            <v>0.8</v>
          </cell>
          <cell r="C64">
            <v>0.8</v>
          </cell>
          <cell r="D64">
            <v>0.8</v>
          </cell>
          <cell r="E64">
            <v>0.8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0.8</v>
          </cell>
          <cell r="M64">
            <v>0.8</v>
          </cell>
          <cell r="N64">
            <v>0.8</v>
          </cell>
          <cell r="O64">
            <v>0.8</v>
          </cell>
          <cell r="P64">
            <v>0.8</v>
          </cell>
          <cell r="Q64">
            <v>0.8</v>
          </cell>
          <cell r="R64">
            <v>0.8</v>
          </cell>
          <cell r="S64">
            <v>0.8</v>
          </cell>
          <cell r="T64">
            <v>0.8</v>
          </cell>
          <cell r="U64">
            <v>0.8</v>
          </cell>
          <cell r="V64">
            <v>0.8</v>
          </cell>
          <cell r="W64">
            <v>0.8</v>
          </cell>
          <cell r="X64">
            <v>0.8</v>
          </cell>
          <cell r="Y64">
            <v>0.8</v>
          </cell>
          <cell r="Z64">
            <v>0.8</v>
          </cell>
          <cell r="AA64">
            <v>0.8</v>
          </cell>
          <cell r="AB64">
            <v>0.8</v>
          </cell>
          <cell r="AC64">
            <v>0.8</v>
          </cell>
          <cell r="AD64">
            <v>0.8</v>
          </cell>
          <cell r="AE64">
            <v>0.8</v>
          </cell>
        </row>
        <row r="68">
          <cell r="B68">
            <v>2</v>
          </cell>
          <cell r="C68">
            <v>2</v>
          </cell>
          <cell r="D68">
            <v>2</v>
          </cell>
          <cell r="E68">
            <v>2</v>
          </cell>
          <cell r="F68">
            <v>1.8</v>
          </cell>
          <cell r="G68">
            <v>2</v>
          </cell>
          <cell r="H68">
            <v>2</v>
          </cell>
          <cell r="I68">
            <v>2</v>
          </cell>
          <cell r="J68">
            <v>1.8</v>
          </cell>
          <cell r="K68">
            <v>2</v>
          </cell>
          <cell r="L68">
            <v>1.8</v>
          </cell>
          <cell r="M68">
            <v>2</v>
          </cell>
          <cell r="N68">
            <v>2</v>
          </cell>
          <cell r="O68">
            <v>2</v>
          </cell>
          <cell r="P68">
            <v>2</v>
          </cell>
          <cell r="Q68">
            <v>2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2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2</v>
          </cell>
          <cell r="AC68">
            <v>2</v>
          </cell>
          <cell r="AD68">
            <v>2</v>
          </cell>
          <cell r="AE68">
            <v>2</v>
          </cell>
          <cell r="AM68">
            <v>2475</v>
          </cell>
          <cell r="AN68">
            <v>2227.5</v>
          </cell>
          <cell r="AO68">
            <v>1575</v>
          </cell>
          <cell r="AP68">
            <v>1582.5000000000007</v>
          </cell>
          <cell r="AQ68">
            <v>1200</v>
          </cell>
          <cell r="AR68">
            <v>1189.9999999999998</v>
          </cell>
          <cell r="AS68">
            <v>900</v>
          </cell>
          <cell r="AT68">
            <v>900.00000000000045</v>
          </cell>
        </row>
        <row r="69">
          <cell r="B69">
            <v>1.0666666666666667</v>
          </cell>
          <cell r="C69">
            <v>1.0666666666666667</v>
          </cell>
          <cell r="D69">
            <v>1.0666666666666667</v>
          </cell>
          <cell r="E69">
            <v>0.8</v>
          </cell>
          <cell r="F69">
            <v>1.0666666666666667</v>
          </cell>
          <cell r="G69">
            <v>1.0666666666666667</v>
          </cell>
          <cell r="H69">
            <v>1.0666666666666667</v>
          </cell>
          <cell r="I69">
            <v>1.0666666666666667</v>
          </cell>
          <cell r="J69">
            <v>1.0666666666666667</v>
          </cell>
          <cell r="K69">
            <v>1.0666666666666667</v>
          </cell>
          <cell r="L69">
            <v>1.0666666666666667</v>
          </cell>
          <cell r="M69">
            <v>1.0666666666666667</v>
          </cell>
          <cell r="N69">
            <v>1.0666666666666667</v>
          </cell>
          <cell r="O69">
            <v>1.0666666666666667</v>
          </cell>
          <cell r="P69">
            <v>1.0666666666666667</v>
          </cell>
          <cell r="Q69">
            <v>1.0666666666666667</v>
          </cell>
          <cell r="R69">
            <v>1.0666666666666667</v>
          </cell>
          <cell r="S69">
            <v>1.0666666666666667</v>
          </cell>
          <cell r="T69">
            <v>1.0666666666666667</v>
          </cell>
          <cell r="U69">
            <v>1.0666666666666667</v>
          </cell>
          <cell r="V69">
            <v>1.0666666666666667</v>
          </cell>
          <cell r="W69">
            <v>1.0666666666666667</v>
          </cell>
          <cell r="X69">
            <v>1.0666666666666667</v>
          </cell>
          <cell r="Y69">
            <v>1.0666666666666667</v>
          </cell>
          <cell r="Z69">
            <v>1.0666666666666667</v>
          </cell>
          <cell r="AA69">
            <v>1.0666666666666667</v>
          </cell>
          <cell r="AB69">
            <v>1.0666666666666667</v>
          </cell>
          <cell r="AC69">
            <v>1.0666666666666667</v>
          </cell>
          <cell r="AD69">
            <v>1.0666666666666667</v>
          </cell>
          <cell r="AE69">
            <v>1.0666666666666667</v>
          </cell>
        </row>
        <row r="70">
          <cell r="B70">
            <v>1.2000000000000002</v>
          </cell>
          <cell r="C70">
            <v>1.4000000000000001</v>
          </cell>
          <cell r="D70">
            <v>1.2000000000000002</v>
          </cell>
          <cell r="E70">
            <v>1.6</v>
          </cell>
          <cell r="F70">
            <v>1.6</v>
          </cell>
          <cell r="G70">
            <v>1.6</v>
          </cell>
          <cell r="H70">
            <v>1.2000000000000002</v>
          </cell>
          <cell r="I70">
            <v>1.6</v>
          </cell>
          <cell r="J70">
            <v>1.4000000000000001</v>
          </cell>
          <cell r="K70">
            <v>1.6</v>
          </cell>
          <cell r="L70">
            <v>1.2000000000000002</v>
          </cell>
          <cell r="M70">
            <v>1.6</v>
          </cell>
          <cell r="N70">
            <v>1.6</v>
          </cell>
          <cell r="O70">
            <v>1.6</v>
          </cell>
          <cell r="P70">
            <v>1.2000000000000002</v>
          </cell>
          <cell r="Q70">
            <v>1</v>
          </cell>
          <cell r="R70">
            <v>1.6</v>
          </cell>
          <cell r="S70">
            <v>1.2000000000000002</v>
          </cell>
          <cell r="T70">
            <v>1.6</v>
          </cell>
          <cell r="U70">
            <v>1.2000000000000002</v>
          </cell>
          <cell r="V70">
            <v>1.6</v>
          </cell>
          <cell r="W70">
            <v>1</v>
          </cell>
          <cell r="X70">
            <v>1.6</v>
          </cell>
          <cell r="Y70">
            <v>1.6</v>
          </cell>
          <cell r="Z70">
            <v>1.4000000000000001</v>
          </cell>
          <cell r="AA70">
            <v>1.2000000000000002</v>
          </cell>
          <cell r="AB70">
            <v>1.2000000000000002</v>
          </cell>
          <cell r="AC70">
            <v>1.6</v>
          </cell>
          <cell r="AD70">
            <v>1.6</v>
          </cell>
          <cell r="AE70">
            <v>1.2000000000000002</v>
          </cell>
        </row>
        <row r="71">
          <cell r="B71">
            <v>0.8</v>
          </cell>
          <cell r="C71">
            <v>0.8</v>
          </cell>
          <cell r="D71">
            <v>0.8</v>
          </cell>
          <cell r="E71">
            <v>0.8</v>
          </cell>
          <cell r="F71">
            <v>0.8</v>
          </cell>
          <cell r="G71">
            <v>0.8</v>
          </cell>
          <cell r="H71">
            <v>0.8</v>
          </cell>
          <cell r="I71">
            <v>0.8</v>
          </cell>
          <cell r="J71">
            <v>0.8</v>
          </cell>
          <cell r="K71">
            <v>0.8</v>
          </cell>
          <cell r="L71">
            <v>0.8</v>
          </cell>
          <cell r="M71">
            <v>0.8</v>
          </cell>
          <cell r="N71">
            <v>0.8</v>
          </cell>
          <cell r="O71">
            <v>0.8</v>
          </cell>
          <cell r="P71">
            <v>0.8</v>
          </cell>
          <cell r="Q71">
            <v>0.8</v>
          </cell>
          <cell r="R71">
            <v>0.8</v>
          </cell>
          <cell r="S71">
            <v>0.8</v>
          </cell>
          <cell r="T71">
            <v>0.8</v>
          </cell>
          <cell r="U71">
            <v>0.8</v>
          </cell>
          <cell r="V71">
            <v>0.8</v>
          </cell>
          <cell r="W71">
            <v>0.8</v>
          </cell>
          <cell r="X71">
            <v>0.8</v>
          </cell>
          <cell r="Y71">
            <v>0.8</v>
          </cell>
          <cell r="Z71">
            <v>0.8</v>
          </cell>
          <cell r="AA71">
            <v>0.8</v>
          </cell>
          <cell r="AB71">
            <v>0.8</v>
          </cell>
          <cell r="AC71">
            <v>0.8</v>
          </cell>
          <cell r="AD71">
            <v>0.8</v>
          </cell>
          <cell r="AE71">
            <v>0.8</v>
          </cell>
        </row>
        <row r="75">
          <cell r="B75">
            <v>2</v>
          </cell>
          <cell r="C75">
            <v>2</v>
          </cell>
          <cell r="D75">
            <v>1.6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  <cell r="N75">
            <v>2</v>
          </cell>
          <cell r="O75">
            <v>2</v>
          </cell>
          <cell r="P75">
            <v>2</v>
          </cell>
          <cell r="Q75">
            <v>2</v>
          </cell>
          <cell r="R75">
            <v>2</v>
          </cell>
          <cell r="S75">
            <v>2</v>
          </cell>
          <cell r="T75">
            <v>2</v>
          </cell>
          <cell r="U75">
            <v>2</v>
          </cell>
          <cell r="V75">
            <v>2</v>
          </cell>
          <cell r="W75">
            <v>2</v>
          </cell>
          <cell r="X75">
            <v>2</v>
          </cell>
          <cell r="Y75">
            <v>2</v>
          </cell>
          <cell r="Z75">
            <v>2</v>
          </cell>
          <cell r="AA75">
            <v>2</v>
          </cell>
          <cell r="AB75">
            <v>2</v>
          </cell>
          <cell r="AC75">
            <v>2</v>
          </cell>
          <cell r="AD75">
            <v>2</v>
          </cell>
          <cell r="AE75">
            <v>2</v>
          </cell>
          <cell r="AM75">
            <v>2250</v>
          </cell>
          <cell r="AN75">
            <v>2235</v>
          </cell>
          <cell r="AO75">
            <v>1800</v>
          </cell>
          <cell r="AP75">
            <v>1575.0000000000002</v>
          </cell>
          <cell r="AQ75">
            <v>1200</v>
          </cell>
          <cell r="AR75">
            <v>1199.9999999999998</v>
          </cell>
          <cell r="AS75">
            <v>900</v>
          </cell>
          <cell r="AT75">
            <v>890.00000000000045</v>
          </cell>
        </row>
        <row r="76">
          <cell r="B76">
            <v>1.0666666666666667</v>
          </cell>
          <cell r="C76">
            <v>1.0666666666666667</v>
          </cell>
          <cell r="D76">
            <v>1.0666666666666667</v>
          </cell>
          <cell r="E76">
            <v>1.0666666666666667</v>
          </cell>
          <cell r="F76">
            <v>1.0666666666666667</v>
          </cell>
          <cell r="G76">
            <v>1.0666666666666667</v>
          </cell>
          <cell r="H76">
            <v>1.0666666666666667</v>
          </cell>
          <cell r="I76">
            <v>1.0666666666666667</v>
          </cell>
          <cell r="J76">
            <v>1.0666666666666667</v>
          </cell>
          <cell r="K76">
            <v>1.0666666666666667</v>
          </cell>
          <cell r="L76">
            <v>1.0666666666666667</v>
          </cell>
          <cell r="M76">
            <v>1.0666666666666667</v>
          </cell>
          <cell r="N76">
            <v>1.0666666666666667</v>
          </cell>
          <cell r="O76">
            <v>1.0666666666666667</v>
          </cell>
          <cell r="P76">
            <v>1.0666666666666667</v>
          </cell>
          <cell r="Q76">
            <v>1.0666666666666667</v>
          </cell>
          <cell r="R76">
            <v>1.0666666666666667</v>
          </cell>
          <cell r="S76">
            <v>1.0666666666666667</v>
          </cell>
          <cell r="T76">
            <v>1.0666666666666667</v>
          </cell>
          <cell r="U76">
            <v>1.0666666666666667</v>
          </cell>
          <cell r="V76">
            <v>1.0666666666666667</v>
          </cell>
          <cell r="W76">
            <v>1.0666666666666667</v>
          </cell>
          <cell r="X76">
            <v>1.0666666666666667</v>
          </cell>
          <cell r="Y76">
            <v>1.0666666666666667</v>
          </cell>
          <cell r="Z76">
            <v>1.0666666666666667</v>
          </cell>
          <cell r="AA76">
            <v>1.0666666666666667</v>
          </cell>
          <cell r="AB76">
            <v>1.0666666666666667</v>
          </cell>
          <cell r="AC76">
            <v>1.0666666666666667</v>
          </cell>
          <cell r="AD76">
            <v>1.0666666666666667</v>
          </cell>
          <cell r="AE76">
            <v>1.0666666666666667</v>
          </cell>
        </row>
        <row r="77">
          <cell r="B77">
            <v>1.4000000000000001</v>
          </cell>
          <cell r="C77">
            <v>1.4000000000000001</v>
          </cell>
          <cell r="D77">
            <v>1.6</v>
          </cell>
          <cell r="E77">
            <v>1.4000000000000001</v>
          </cell>
          <cell r="F77">
            <v>1.4000000000000001</v>
          </cell>
          <cell r="G77">
            <v>1.6</v>
          </cell>
          <cell r="H77">
            <v>1.4000000000000001</v>
          </cell>
          <cell r="I77">
            <v>1.6</v>
          </cell>
          <cell r="J77">
            <v>1.6</v>
          </cell>
          <cell r="K77">
            <v>1.6</v>
          </cell>
          <cell r="L77">
            <v>1.6</v>
          </cell>
          <cell r="M77">
            <v>1.6</v>
          </cell>
          <cell r="N77">
            <v>1.6</v>
          </cell>
          <cell r="O77">
            <v>1.6</v>
          </cell>
          <cell r="P77">
            <v>1.4000000000000001</v>
          </cell>
          <cell r="Q77">
            <v>1.4000000000000001</v>
          </cell>
          <cell r="R77">
            <v>1.2000000000000002</v>
          </cell>
          <cell r="S77">
            <v>1.4000000000000001</v>
          </cell>
          <cell r="T77">
            <v>1.6</v>
          </cell>
          <cell r="U77">
            <v>1.6</v>
          </cell>
          <cell r="V77">
            <v>1</v>
          </cell>
          <cell r="W77">
            <v>1</v>
          </cell>
          <cell r="X77">
            <v>1.6</v>
          </cell>
          <cell r="Y77">
            <v>1.6</v>
          </cell>
          <cell r="Z77">
            <v>0.60000000000000009</v>
          </cell>
          <cell r="AA77">
            <v>1.4000000000000001</v>
          </cell>
          <cell r="AB77">
            <v>1.2000000000000002</v>
          </cell>
          <cell r="AC77">
            <v>1</v>
          </cell>
          <cell r="AD77">
            <v>1.4000000000000001</v>
          </cell>
          <cell r="AE77">
            <v>1.2000000000000002</v>
          </cell>
        </row>
        <row r="78">
          <cell r="B78">
            <v>0.8</v>
          </cell>
          <cell r="C78">
            <v>0.8</v>
          </cell>
          <cell r="D78">
            <v>0.8</v>
          </cell>
          <cell r="E78">
            <v>0.8</v>
          </cell>
          <cell r="F78">
            <v>0.8</v>
          </cell>
          <cell r="G78">
            <v>0.8</v>
          </cell>
          <cell r="H78">
            <v>0.8</v>
          </cell>
          <cell r="I78">
            <v>0.8</v>
          </cell>
          <cell r="J78">
            <v>0.8</v>
          </cell>
          <cell r="K78">
            <v>0.8</v>
          </cell>
          <cell r="L78">
            <v>0.8</v>
          </cell>
          <cell r="M78">
            <v>0.8</v>
          </cell>
          <cell r="N78">
            <v>0.8</v>
          </cell>
          <cell r="O78">
            <v>0.8</v>
          </cell>
          <cell r="P78">
            <v>0.8</v>
          </cell>
          <cell r="Q78">
            <v>0.8</v>
          </cell>
          <cell r="R78">
            <v>0.8</v>
          </cell>
          <cell r="S78">
            <v>0.8</v>
          </cell>
          <cell r="T78">
            <v>0.8</v>
          </cell>
          <cell r="U78">
            <v>0.8</v>
          </cell>
          <cell r="V78">
            <v>0.8</v>
          </cell>
          <cell r="W78">
            <v>0.8</v>
          </cell>
          <cell r="X78">
            <v>0.8</v>
          </cell>
          <cell r="Y78">
            <v>0.8</v>
          </cell>
          <cell r="Z78">
            <v>0.8</v>
          </cell>
          <cell r="AA78">
            <v>0.8</v>
          </cell>
          <cell r="AB78">
            <v>0.8</v>
          </cell>
          <cell r="AC78">
            <v>0.8</v>
          </cell>
          <cell r="AD78">
            <v>0.53333333333333333</v>
          </cell>
          <cell r="AE78">
            <v>0.8</v>
          </cell>
        </row>
        <row r="82">
          <cell r="B82">
            <v>2</v>
          </cell>
          <cell r="C82">
            <v>2</v>
          </cell>
          <cell r="D82">
            <v>2</v>
          </cell>
          <cell r="E82">
            <v>2</v>
          </cell>
          <cell r="F82">
            <v>2</v>
          </cell>
          <cell r="G82">
            <v>2</v>
          </cell>
          <cell r="H82">
            <v>2</v>
          </cell>
          <cell r="I82">
            <v>2</v>
          </cell>
          <cell r="J82">
            <v>2</v>
          </cell>
          <cell r="K82">
            <v>2</v>
          </cell>
          <cell r="L82">
            <v>2</v>
          </cell>
          <cell r="M82">
            <v>2</v>
          </cell>
          <cell r="N82">
            <v>2</v>
          </cell>
          <cell r="O82">
            <v>2</v>
          </cell>
          <cell r="P82">
            <v>2</v>
          </cell>
          <cell r="Q82">
            <v>2</v>
          </cell>
          <cell r="R82">
            <v>2</v>
          </cell>
          <cell r="S82">
            <v>2</v>
          </cell>
          <cell r="T82">
            <v>2</v>
          </cell>
          <cell r="U82">
            <v>2</v>
          </cell>
          <cell r="V82">
            <v>2</v>
          </cell>
          <cell r="W82">
            <v>2</v>
          </cell>
          <cell r="X82">
            <v>2</v>
          </cell>
          <cell r="Y82">
            <v>2</v>
          </cell>
          <cell r="Z82">
            <v>2</v>
          </cell>
          <cell r="AA82">
            <v>2</v>
          </cell>
          <cell r="AB82">
            <v>2</v>
          </cell>
          <cell r="AC82">
            <v>2</v>
          </cell>
          <cell r="AD82">
            <v>2</v>
          </cell>
          <cell r="AE82">
            <v>2</v>
          </cell>
          <cell r="AM82">
            <v>2250</v>
          </cell>
          <cell r="AN82">
            <v>2250</v>
          </cell>
          <cell r="AO82">
            <v>1800</v>
          </cell>
          <cell r="AP82">
            <v>1830.0000000000002</v>
          </cell>
          <cell r="AQ82">
            <v>1200</v>
          </cell>
          <cell r="AR82">
            <v>1199.9999999999998</v>
          </cell>
          <cell r="AS82">
            <v>900</v>
          </cell>
          <cell r="AT82">
            <v>980.00000000000011</v>
          </cell>
        </row>
        <row r="83">
          <cell r="B83">
            <v>1.0666666666666667</v>
          </cell>
          <cell r="C83">
            <v>1.0666666666666667</v>
          </cell>
          <cell r="D83">
            <v>1.0666666666666667</v>
          </cell>
          <cell r="E83">
            <v>1.0666666666666667</v>
          </cell>
          <cell r="F83">
            <v>1.0666666666666667</v>
          </cell>
          <cell r="G83">
            <v>1.0666666666666667</v>
          </cell>
          <cell r="H83">
            <v>1.0666666666666667</v>
          </cell>
          <cell r="I83">
            <v>1.0666666666666667</v>
          </cell>
          <cell r="J83">
            <v>1.0666666666666667</v>
          </cell>
          <cell r="K83">
            <v>1.0666666666666667</v>
          </cell>
          <cell r="L83">
            <v>1.0666666666666667</v>
          </cell>
          <cell r="M83">
            <v>1.0666666666666667</v>
          </cell>
          <cell r="N83">
            <v>1.0666666666666667</v>
          </cell>
          <cell r="O83">
            <v>1.0666666666666667</v>
          </cell>
          <cell r="P83">
            <v>1.0666666666666667</v>
          </cell>
          <cell r="Q83">
            <v>1.0666666666666667</v>
          </cell>
          <cell r="R83">
            <v>1.0666666666666667</v>
          </cell>
          <cell r="S83">
            <v>1.0666666666666667</v>
          </cell>
          <cell r="T83">
            <v>1.0666666666666667</v>
          </cell>
          <cell r="U83">
            <v>1.0666666666666667</v>
          </cell>
          <cell r="V83">
            <v>1.0666666666666667</v>
          </cell>
          <cell r="W83">
            <v>1.0666666666666667</v>
          </cell>
          <cell r="X83">
            <v>1.0666666666666667</v>
          </cell>
          <cell r="Y83">
            <v>1.0666666666666667</v>
          </cell>
          <cell r="Z83">
            <v>1.0666666666666667</v>
          </cell>
          <cell r="AA83">
            <v>1.0666666666666667</v>
          </cell>
          <cell r="AB83">
            <v>1.0666666666666667</v>
          </cell>
          <cell r="AC83">
            <v>1.0666666666666667</v>
          </cell>
          <cell r="AD83">
            <v>1.0666666666666667</v>
          </cell>
          <cell r="AE83">
            <v>1.0666666666666667</v>
          </cell>
        </row>
        <row r="84">
          <cell r="B84">
            <v>1.2000000000000002</v>
          </cell>
          <cell r="C84">
            <v>1.2000000000000002</v>
          </cell>
          <cell r="D84">
            <v>1.2000000000000002</v>
          </cell>
          <cell r="E84">
            <v>1.2000000000000002</v>
          </cell>
          <cell r="F84">
            <v>1.2000000000000002</v>
          </cell>
          <cell r="G84">
            <v>1.6</v>
          </cell>
          <cell r="H84">
            <v>1.6</v>
          </cell>
          <cell r="I84">
            <v>1.6</v>
          </cell>
          <cell r="J84">
            <v>1.6</v>
          </cell>
          <cell r="K84">
            <v>1.6</v>
          </cell>
          <cell r="L84">
            <v>1.6</v>
          </cell>
          <cell r="M84">
            <v>1.6</v>
          </cell>
          <cell r="N84">
            <v>1.6</v>
          </cell>
          <cell r="O84">
            <v>1.6</v>
          </cell>
          <cell r="P84">
            <v>1.6</v>
          </cell>
          <cell r="Q84">
            <v>1.4000000000000001</v>
          </cell>
          <cell r="R84">
            <v>1.6</v>
          </cell>
          <cell r="S84">
            <v>1.6</v>
          </cell>
          <cell r="T84">
            <v>1.6</v>
          </cell>
          <cell r="U84">
            <v>2</v>
          </cell>
          <cell r="V84">
            <v>2</v>
          </cell>
          <cell r="W84">
            <v>1.8</v>
          </cell>
          <cell r="X84">
            <v>1.6</v>
          </cell>
          <cell r="Y84">
            <v>2</v>
          </cell>
          <cell r="Z84">
            <v>1.6</v>
          </cell>
          <cell r="AA84">
            <v>1.6</v>
          </cell>
          <cell r="AB84">
            <v>2</v>
          </cell>
          <cell r="AC84">
            <v>2</v>
          </cell>
          <cell r="AD84">
            <v>2</v>
          </cell>
          <cell r="AE84">
            <v>2</v>
          </cell>
        </row>
        <row r="85">
          <cell r="B85">
            <v>0.8</v>
          </cell>
          <cell r="C85">
            <v>0.8</v>
          </cell>
          <cell r="D85">
            <v>0.8</v>
          </cell>
          <cell r="E85">
            <v>0.8</v>
          </cell>
          <cell r="F85">
            <v>0.8</v>
          </cell>
          <cell r="G85">
            <v>0.8</v>
          </cell>
          <cell r="H85">
            <v>0.8</v>
          </cell>
          <cell r="I85">
            <v>0.53333333333333333</v>
          </cell>
          <cell r="J85">
            <v>0.8</v>
          </cell>
          <cell r="K85">
            <v>0.8</v>
          </cell>
          <cell r="L85">
            <v>0.8</v>
          </cell>
          <cell r="M85">
            <v>0.8</v>
          </cell>
          <cell r="N85">
            <v>0.53333333333333333</v>
          </cell>
          <cell r="O85">
            <v>0.8</v>
          </cell>
          <cell r="P85">
            <v>0.8</v>
          </cell>
          <cell r="Q85">
            <v>0.8</v>
          </cell>
          <cell r="R85">
            <v>0.8</v>
          </cell>
          <cell r="S85">
            <v>0.8</v>
          </cell>
          <cell r="T85">
            <v>1.0666666666666667</v>
          </cell>
          <cell r="U85">
            <v>0.8</v>
          </cell>
          <cell r="V85">
            <v>1.0666666666666667</v>
          </cell>
          <cell r="W85">
            <v>0.8</v>
          </cell>
          <cell r="X85">
            <v>1.0666666666666667</v>
          </cell>
          <cell r="Y85">
            <v>1.0666666666666667</v>
          </cell>
          <cell r="Z85">
            <v>1.0666666666666667</v>
          </cell>
          <cell r="AA85">
            <v>1.0666666666666667</v>
          </cell>
          <cell r="AB85">
            <v>1.0666666666666667</v>
          </cell>
          <cell r="AC85">
            <v>1.0666666666666667</v>
          </cell>
          <cell r="AD85">
            <v>1.0666666666666667</v>
          </cell>
          <cell r="AE85">
            <v>1.0666666666666667</v>
          </cell>
        </row>
        <row r="89">
          <cell r="B89">
            <v>2</v>
          </cell>
          <cell r="C89">
            <v>2.4000000000000004</v>
          </cell>
          <cell r="D89">
            <v>2.4000000000000004</v>
          </cell>
          <cell r="E89">
            <v>2.4000000000000004</v>
          </cell>
          <cell r="F89">
            <v>2.4000000000000004</v>
          </cell>
          <cell r="G89">
            <v>2</v>
          </cell>
          <cell r="H89">
            <v>2</v>
          </cell>
          <cell r="I89">
            <v>2.4000000000000004</v>
          </cell>
          <cell r="J89">
            <v>2.4000000000000004</v>
          </cell>
          <cell r="K89">
            <v>2.2000000000000002</v>
          </cell>
          <cell r="L89">
            <v>2.4000000000000004</v>
          </cell>
          <cell r="M89">
            <v>2.4000000000000004</v>
          </cell>
          <cell r="N89">
            <v>2</v>
          </cell>
          <cell r="O89">
            <v>2</v>
          </cell>
          <cell r="P89">
            <v>2.4000000000000004</v>
          </cell>
          <cell r="Q89">
            <v>2.4000000000000004</v>
          </cell>
          <cell r="R89">
            <v>2.4000000000000004</v>
          </cell>
          <cell r="S89">
            <v>2.4000000000000004</v>
          </cell>
          <cell r="T89">
            <v>2.4000000000000004</v>
          </cell>
          <cell r="U89">
            <v>2</v>
          </cell>
          <cell r="V89">
            <v>2</v>
          </cell>
          <cell r="W89">
            <v>2.4000000000000004</v>
          </cell>
          <cell r="X89">
            <v>2.4000000000000004</v>
          </cell>
          <cell r="Y89">
            <v>2.4000000000000004</v>
          </cell>
          <cell r="Z89">
            <v>2.4000000000000004</v>
          </cell>
          <cell r="AA89">
            <v>2.4000000000000004</v>
          </cell>
          <cell r="AB89">
            <v>2</v>
          </cell>
          <cell r="AC89">
            <v>2</v>
          </cell>
          <cell r="AD89">
            <v>2.4000000000000004</v>
          </cell>
          <cell r="AE89">
            <v>2.4000000000000004</v>
          </cell>
          <cell r="AM89">
            <v>2700</v>
          </cell>
          <cell r="AN89">
            <v>2557.4999999999995</v>
          </cell>
          <cell r="AO89">
            <v>1350</v>
          </cell>
          <cell r="AP89">
            <v>1215</v>
          </cell>
          <cell r="AQ89">
            <v>1200</v>
          </cell>
          <cell r="AR89">
            <v>1199.9999999999998</v>
          </cell>
          <cell r="AS89">
            <v>600</v>
          </cell>
          <cell r="AT89">
            <v>570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1.2000000000000002</v>
          </cell>
          <cell r="C91">
            <v>1.2000000000000002</v>
          </cell>
          <cell r="D91">
            <v>1.2000000000000002</v>
          </cell>
          <cell r="E91">
            <v>1.2000000000000002</v>
          </cell>
          <cell r="F91">
            <v>1.2000000000000002</v>
          </cell>
          <cell r="G91">
            <v>1.2000000000000002</v>
          </cell>
          <cell r="H91">
            <v>1.2000000000000002</v>
          </cell>
          <cell r="I91">
            <v>1.2000000000000002</v>
          </cell>
          <cell r="J91">
            <v>1.2000000000000002</v>
          </cell>
          <cell r="K91">
            <v>1.2000000000000002</v>
          </cell>
          <cell r="L91">
            <v>1.2000000000000002</v>
          </cell>
          <cell r="M91">
            <v>1.2000000000000002</v>
          </cell>
          <cell r="N91">
            <v>1.2000000000000002</v>
          </cell>
          <cell r="O91">
            <v>1.2000000000000002</v>
          </cell>
          <cell r="P91">
            <v>0.8</v>
          </cell>
          <cell r="Q91">
            <v>0.8</v>
          </cell>
          <cell r="R91">
            <v>1.2000000000000002</v>
          </cell>
          <cell r="S91">
            <v>1.2000000000000002</v>
          </cell>
          <cell r="T91">
            <v>0.8</v>
          </cell>
          <cell r="U91">
            <v>0.8</v>
          </cell>
          <cell r="V91">
            <v>0.8</v>
          </cell>
          <cell r="W91">
            <v>0.8</v>
          </cell>
          <cell r="X91">
            <v>0.8</v>
          </cell>
          <cell r="Y91">
            <v>1.2000000000000002</v>
          </cell>
          <cell r="Z91">
            <v>1.2000000000000002</v>
          </cell>
          <cell r="AA91">
            <v>0.8</v>
          </cell>
          <cell r="AB91">
            <v>1.2000000000000002</v>
          </cell>
          <cell r="AC91">
            <v>1.2000000000000002</v>
          </cell>
          <cell r="AD91">
            <v>1.2000000000000002</v>
          </cell>
          <cell r="AE91">
            <v>0.8</v>
          </cell>
        </row>
        <row r="92">
          <cell r="B92">
            <v>0.53333333333333333</v>
          </cell>
          <cell r="C92">
            <v>0.53333333333333333</v>
          </cell>
          <cell r="D92">
            <v>0.53333333333333333</v>
          </cell>
          <cell r="E92">
            <v>0.53333333333333333</v>
          </cell>
          <cell r="F92">
            <v>0.53333333333333333</v>
          </cell>
          <cell r="G92">
            <v>0.53333333333333333</v>
          </cell>
          <cell r="H92">
            <v>0.53333333333333333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0.53333333333333333</v>
          </cell>
          <cell r="Q92">
            <v>0.53333333333333333</v>
          </cell>
          <cell r="R92">
            <v>0.53333333333333333</v>
          </cell>
          <cell r="S92">
            <v>0.26666666666666666</v>
          </cell>
          <cell r="T92">
            <v>0.53333333333333333</v>
          </cell>
          <cell r="U92">
            <v>0.53333333333333333</v>
          </cell>
          <cell r="V92">
            <v>0.53333333333333333</v>
          </cell>
          <cell r="W92">
            <v>0.53333333333333333</v>
          </cell>
          <cell r="X92">
            <v>0.53333333333333333</v>
          </cell>
          <cell r="Y92">
            <v>0.53333333333333333</v>
          </cell>
          <cell r="Z92">
            <v>0.26666666666666666</v>
          </cell>
          <cell r="AA92">
            <v>0.26666666666666666</v>
          </cell>
          <cell r="AB92">
            <v>0.53333333333333333</v>
          </cell>
          <cell r="AC92">
            <v>0.53333333333333333</v>
          </cell>
          <cell r="AD92">
            <v>0.53333333333333333</v>
          </cell>
          <cell r="AE92">
            <v>0.53333333333333333</v>
          </cell>
        </row>
        <row r="96">
          <cell r="B96">
            <v>2</v>
          </cell>
          <cell r="C96">
            <v>2</v>
          </cell>
          <cell r="D96">
            <v>2</v>
          </cell>
          <cell r="E96">
            <v>2</v>
          </cell>
          <cell r="F96">
            <v>2</v>
          </cell>
          <cell r="G96">
            <v>1.8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2</v>
          </cell>
          <cell r="P96">
            <v>1.8</v>
          </cell>
          <cell r="Q96">
            <v>2</v>
          </cell>
          <cell r="R96">
            <v>2</v>
          </cell>
          <cell r="S96">
            <v>2</v>
          </cell>
          <cell r="T96">
            <v>2</v>
          </cell>
          <cell r="U96">
            <v>1.6</v>
          </cell>
          <cell r="V96">
            <v>2</v>
          </cell>
          <cell r="W96">
            <v>2</v>
          </cell>
          <cell r="X96">
            <v>2</v>
          </cell>
          <cell r="Y96">
            <v>2</v>
          </cell>
          <cell r="Z96">
            <v>2</v>
          </cell>
          <cell r="AA96">
            <v>2</v>
          </cell>
          <cell r="AB96">
            <v>2</v>
          </cell>
          <cell r="AC96">
            <v>2</v>
          </cell>
          <cell r="AD96">
            <v>2</v>
          </cell>
          <cell r="AE96">
            <v>2</v>
          </cell>
          <cell r="AM96">
            <v>2250</v>
          </cell>
          <cell r="AN96">
            <v>2220</v>
          </cell>
          <cell r="AO96">
            <v>1800</v>
          </cell>
          <cell r="AP96">
            <v>2062.5000000000005</v>
          </cell>
          <cell r="AQ96">
            <v>1200</v>
          </cell>
          <cell r="AR96">
            <v>1199.9999999999998</v>
          </cell>
          <cell r="AS96">
            <v>1200</v>
          </cell>
          <cell r="AT96">
            <v>1340.0000000000002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1.6</v>
          </cell>
          <cell r="C98">
            <v>1.8</v>
          </cell>
          <cell r="D98">
            <v>1.6</v>
          </cell>
          <cell r="E98">
            <v>1.8</v>
          </cell>
          <cell r="F98">
            <v>1.6</v>
          </cell>
          <cell r="G98">
            <v>2</v>
          </cell>
          <cell r="H98">
            <v>2</v>
          </cell>
          <cell r="I98">
            <v>2</v>
          </cell>
          <cell r="J98">
            <v>2.2000000000000002</v>
          </cell>
          <cell r="K98">
            <v>2</v>
          </cell>
          <cell r="L98">
            <v>2</v>
          </cell>
          <cell r="M98">
            <v>2</v>
          </cell>
          <cell r="N98">
            <v>2</v>
          </cell>
          <cell r="O98">
            <v>1.8</v>
          </cell>
          <cell r="P98">
            <v>1.6</v>
          </cell>
          <cell r="Q98">
            <v>1.8</v>
          </cell>
          <cell r="R98">
            <v>2</v>
          </cell>
          <cell r="S98">
            <v>1.6</v>
          </cell>
          <cell r="T98">
            <v>1.6</v>
          </cell>
          <cell r="U98">
            <v>1.6</v>
          </cell>
          <cell r="V98">
            <v>1.6</v>
          </cell>
          <cell r="W98">
            <v>1.6</v>
          </cell>
          <cell r="X98">
            <v>1.6</v>
          </cell>
          <cell r="Y98">
            <v>2</v>
          </cell>
          <cell r="Z98">
            <v>2</v>
          </cell>
          <cell r="AA98">
            <v>1.6</v>
          </cell>
          <cell r="AB98">
            <v>2</v>
          </cell>
          <cell r="AC98">
            <v>2</v>
          </cell>
          <cell r="AD98">
            <v>2</v>
          </cell>
          <cell r="AE98">
            <v>2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1.3333333333333333</v>
          </cell>
          <cell r="F99">
            <v>1.3333333333333333</v>
          </cell>
          <cell r="G99">
            <v>1.3333333333333333</v>
          </cell>
          <cell r="H99">
            <v>1.3333333333333333</v>
          </cell>
          <cell r="I99">
            <v>1.3333333333333333</v>
          </cell>
          <cell r="J99">
            <v>1.3333333333333333</v>
          </cell>
          <cell r="K99">
            <v>1.6</v>
          </cell>
          <cell r="L99">
            <v>1.3333333333333333</v>
          </cell>
          <cell r="M99">
            <v>1.3333333333333333</v>
          </cell>
          <cell r="N99">
            <v>1.3333333333333333</v>
          </cell>
          <cell r="O99">
            <v>1.3333333333333333</v>
          </cell>
          <cell r="P99">
            <v>1.3333333333333333</v>
          </cell>
          <cell r="Q99">
            <v>1.3333333333333333</v>
          </cell>
          <cell r="R99">
            <v>1.0666666666666667</v>
          </cell>
          <cell r="S99">
            <v>1.0666666666666667</v>
          </cell>
          <cell r="T99">
            <v>0.8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1.3333333333333333</v>
          </cell>
          <cell r="AD99">
            <v>1.0666666666666667</v>
          </cell>
          <cell r="AE99">
            <v>1.0666666666666667</v>
          </cell>
        </row>
        <row r="103">
          <cell r="B103">
            <v>2.2000000000000002</v>
          </cell>
          <cell r="C103">
            <v>2.6</v>
          </cell>
          <cell r="D103">
            <v>2.4000000000000004</v>
          </cell>
          <cell r="E103">
            <v>2.4000000000000004</v>
          </cell>
          <cell r="F103">
            <v>2.4000000000000004</v>
          </cell>
          <cell r="G103">
            <v>2.4000000000000004</v>
          </cell>
          <cell r="H103">
            <v>2.4000000000000004</v>
          </cell>
          <cell r="I103">
            <v>2.6</v>
          </cell>
          <cell r="J103">
            <v>2.4000000000000004</v>
          </cell>
          <cell r="K103">
            <v>2.4000000000000004</v>
          </cell>
          <cell r="L103">
            <v>2.2000000000000002</v>
          </cell>
          <cell r="M103">
            <v>2.4000000000000004</v>
          </cell>
          <cell r="N103">
            <v>2.4000000000000004</v>
          </cell>
          <cell r="O103">
            <v>2.4000000000000004</v>
          </cell>
          <cell r="P103">
            <v>2.4000000000000004</v>
          </cell>
          <cell r="Q103">
            <v>2.4000000000000004</v>
          </cell>
          <cell r="R103">
            <v>2.4000000000000004</v>
          </cell>
          <cell r="S103">
            <v>2.4000000000000004</v>
          </cell>
          <cell r="T103">
            <v>2.4000000000000004</v>
          </cell>
          <cell r="U103">
            <v>2</v>
          </cell>
          <cell r="V103">
            <v>2.4000000000000004</v>
          </cell>
          <cell r="W103">
            <v>2.4000000000000004</v>
          </cell>
          <cell r="X103">
            <v>2.4000000000000004</v>
          </cell>
          <cell r="Y103">
            <v>2.4000000000000004</v>
          </cell>
          <cell r="Z103">
            <v>2.4000000000000004</v>
          </cell>
          <cell r="AA103">
            <v>2.4000000000000004</v>
          </cell>
          <cell r="AB103">
            <v>2.4000000000000004</v>
          </cell>
          <cell r="AC103">
            <v>2.4000000000000004</v>
          </cell>
          <cell r="AD103">
            <v>2.4000000000000004</v>
          </cell>
          <cell r="AE103">
            <v>2.4000000000000004</v>
          </cell>
          <cell r="AM103">
            <v>2700</v>
          </cell>
          <cell r="AN103">
            <v>2685.0000000000005</v>
          </cell>
          <cell r="AO103">
            <v>1800</v>
          </cell>
          <cell r="AP103">
            <v>1995.0000000000007</v>
          </cell>
          <cell r="AQ103">
            <v>1500</v>
          </cell>
          <cell r="AR103">
            <v>1500</v>
          </cell>
          <cell r="AS103">
            <v>1200</v>
          </cell>
          <cell r="AT103">
            <v>1220</v>
          </cell>
        </row>
        <row r="104">
          <cell r="B104">
            <v>1.3333333333333333</v>
          </cell>
          <cell r="C104">
            <v>1.3333333333333333</v>
          </cell>
          <cell r="D104">
            <v>1.3333333333333333</v>
          </cell>
          <cell r="E104">
            <v>1.3333333333333333</v>
          </cell>
          <cell r="F104">
            <v>1.3333333333333333</v>
          </cell>
          <cell r="G104">
            <v>1.3333333333333333</v>
          </cell>
          <cell r="H104">
            <v>1.3333333333333333</v>
          </cell>
          <cell r="I104">
            <v>1.3333333333333333</v>
          </cell>
          <cell r="J104">
            <v>1.3333333333333333</v>
          </cell>
          <cell r="K104">
            <v>1.3333333333333333</v>
          </cell>
          <cell r="L104">
            <v>1.3333333333333333</v>
          </cell>
          <cell r="M104">
            <v>1.3333333333333333</v>
          </cell>
          <cell r="N104">
            <v>1.3333333333333333</v>
          </cell>
          <cell r="O104">
            <v>1.3333333333333333</v>
          </cell>
          <cell r="P104">
            <v>1.3333333333333333</v>
          </cell>
          <cell r="Q104">
            <v>1.3333333333333333</v>
          </cell>
          <cell r="R104">
            <v>1.3333333333333333</v>
          </cell>
          <cell r="S104">
            <v>1.3333333333333333</v>
          </cell>
          <cell r="T104">
            <v>1.3333333333333333</v>
          </cell>
          <cell r="U104">
            <v>1.3333333333333333</v>
          </cell>
          <cell r="V104">
            <v>1.3333333333333333</v>
          </cell>
          <cell r="W104">
            <v>1.3333333333333333</v>
          </cell>
          <cell r="X104">
            <v>1.3333333333333333</v>
          </cell>
          <cell r="Y104">
            <v>1.3333333333333333</v>
          </cell>
          <cell r="Z104">
            <v>1.3333333333333333</v>
          </cell>
          <cell r="AA104">
            <v>1.3333333333333333</v>
          </cell>
          <cell r="AB104">
            <v>1.3333333333333333</v>
          </cell>
          <cell r="AC104">
            <v>1.3333333333333333</v>
          </cell>
          <cell r="AD104">
            <v>1.3333333333333333</v>
          </cell>
          <cell r="AE104">
            <v>1.3333333333333333</v>
          </cell>
        </row>
        <row r="105">
          <cell r="B105">
            <v>1.6</v>
          </cell>
          <cell r="C105">
            <v>1.6</v>
          </cell>
          <cell r="D105">
            <v>2.4000000000000004</v>
          </cell>
          <cell r="E105">
            <v>1.6</v>
          </cell>
          <cell r="F105">
            <v>2</v>
          </cell>
          <cell r="G105">
            <v>1.6</v>
          </cell>
          <cell r="H105">
            <v>1.8</v>
          </cell>
          <cell r="I105">
            <v>1.6</v>
          </cell>
          <cell r="J105">
            <v>1.6</v>
          </cell>
          <cell r="K105">
            <v>1.6</v>
          </cell>
          <cell r="L105">
            <v>1.6</v>
          </cell>
          <cell r="M105">
            <v>1.6</v>
          </cell>
          <cell r="N105">
            <v>1.6</v>
          </cell>
          <cell r="O105">
            <v>1.8</v>
          </cell>
          <cell r="P105">
            <v>2</v>
          </cell>
          <cell r="Q105">
            <v>1.8</v>
          </cell>
          <cell r="R105">
            <v>2</v>
          </cell>
          <cell r="S105">
            <v>2</v>
          </cell>
          <cell r="T105">
            <v>2</v>
          </cell>
          <cell r="U105">
            <v>2</v>
          </cell>
          <cell r="V105">
            <v>2</v>
          </cell>
          <cell r="W105">
            <v>1.8</v>
          </cell>
          <cell r="X105">
            <v>2</v>
          </cell>
          <cell r="Y105">
            <v>1.6</v>
          </cell>
          <cell r="Z105">
            <v>1.6</v>
          </cell>
          <cell r="AA105">
            <v>1.6</v>
          </cell>
          <cell r="AB105">
            <v>2</v>
          </cell>
          <cell r="AC105">
            <v>1.6</v>
          </cell>
          <cell r="AD105">
            <v>1.6</v>
          </cell>
          <cell r="AE105">
            <v>1.6</v>
          </cell>
        </row>
        <row r="106">
          <cell r="B106">
            <v>1.3333333333333333</v>
          </cell>
          <cell r="C106">
            <v>1.3333333333333333</v>
          </cell>
          <cell r="D106">
            <v>1.0666666666666667</v>
          </cell>
          <cell r="E106">
            <v>1.0666666666666667</v>
          </cell>
          <cell r="F106">
            <v>0.8</v>
          </cell>
          <cell r="G106">
            <v>0.8</v>
          </cell>
          <cell r="H106">
            <v>0.8</v>
          </cell>
          <cell r="I106">
            <v>1.0666666666666667</v>
          </cell>
          <cell r="J106">
            <v>1.0666666666666667</v>
          </cell>
          <cell r="K106">
            <v>1.0666666666666667</v>
          </cell>
          <cell r="L106">
            <v>1.0666666666666667</v>
          </cell>
          <cell r="M106">
            <v>0.8</v>
          </cell>
          <cell r="N106">
            <v>0.8</v>
          </cell>
          <cell r="O106">
            <v>1.0666666666666667</v>
          </cell>
          <cell r="P106">
            <v>1.3333333333333333</v>
          </cell>
          <cell r="Q106">
            <v>1.3333333333333333</v>
          </cell>
          <cell r="R106">
            <v>1.3333333333333333</v>
          </cell>
          <cell r="S106">
            <v>1.0666666666666667</v>
          </cell>
          <cell r="T106">
            <v>1.3333333333333333</v>
          </cell>
          <cell r="U106">
            <v>1.3333333333333333</v>
          </cell>
          <cell r="V106">
            <v>1.3333333333333333</v>
          </cell>
          <cell r="W106">
            <v>1.0666666666666667</v>
          </cell>
          <cell r="X106">
            <v>1.0666666666666667</v>
          </cell>
          <cell r="Y106">
            <v>1.0666666666666667</v>
          </cell>
          <cell r="Z106">
            <v>1.0666666666666667</v>
          </cell>
          <cell r="AA106">
            <v>0.8</v>
          </cell>
          <cell r="AB106">
            <v>1.0666666666666667</v>
          </cell>
          <cell r="AC106">
            <v>1.0666666666666667</v>
          </cell>
          <cell r="AD106">
            <v>1.0666666666666667</v>
          </cell>
          <cell r="AE106">
            <v>1.0666666666666667</v>
          </cell>
        </row>
        <row r="110">
          <cell r="B110">
            <v>2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2.2000000000000002</v>
          </cell>
          <cell r="G110">
            <v>2.4000000000000004</v>
          </cell>
          <cell r="H110">
            <v>2.4000000000000004</v>
          </cell>
          <cell r="I110">
            <v>2.2000000000000002</v>
          </cell>
          <cell r="J110">
            <v>2</v>
          </cell>
          <cell r="K110">
            <v>2.4000000000000004</v>
          </cell>
          <cell r="L110">
            <v>2.2000000000000002</v>
          </cell>
          <cell r="M110">
            <v>2.2000000000000002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2.6</v>
          </cell>
          <cell r="T110">
            <v>2.4000000000000004</v>
          </cell>
          <cell r="U110">
            <v>2.2000000000000002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</v>
          </cell>
          <cell r="AM110">
            <v>2700</v>
          </cell>
          <cell r="AN110">
            <v>2625</v>
          </cell>
          <cell r="AO110">
            <v>1860</v>
          </cell>
          <cell r="AP110">
            <v>1620.0000000000007</v>
          </cell>
          <cell r="AQ110">
            <v>1200</v>
          </cell>
          <cell r="AR110">
            <v>1199.9999999999998</v>
          </cell>
          <cell r="AS110">
            <v>930</v>
          </cell>
          <cell r="AT110">
            <v>900.00000000000045</v>
          </cell>
        </row>
        <row r="111">
          <cell r="B111">
            <v>1.0666666666666667</v>
          </cell>
          <cell r="C111">
            <v>1.0666666666666667</v>
          </cell>
          <cell r="D111">
            <v>1.0666666666666667</v>
          </cell>
          <cell r="E111">
            <v>1.0666666666666667</v>
          </cell>
          <cell r="F111">
            <v>1.0666666666666667</v>
          </cell>
          <cell r="G111">
            <v>1.0666666666666667</v>
          </cell>
          <cell r="H111">
            <v>1.0666666666666667</v>
          </cell>
          <cell r="I111">
            <v>1.0666666666666667</v>
          </cell>
          <cell r="J111">
            <v>1.0666666666666667</v>
          </cell>
          <cell r="K111">
            <v>1.0666666666666667</v>
          </cell>
          <cell r="L111">
            <v>1.0666666666666667</v>
          </cell>
          <cell r="M111">
            <v>1.0666666666666667</v>
          </cell>
          <cell r="N111">
            <v>1.0666666666666667</v>
          </cell>
          <cell r="O111">
            <v>1.0666666666666667</v>
          </cell>
          <cell r="P111">
            <v>1.0666666666666667</v>
          </cell>
          <cell r="Q111">
            <v>1.0666666666666667</v>
          </cell>
          <cell r="R111">
            <v>1.0666666666666667</v>
          </cell>
          <cell r="S111">
            <v>1.0666666666666667</v>
          </cell>
          <cell r="T111">
            <v>1.0666666666666667</v>
          </cell>
          <cell r="U111">
            <v>1.0666666666666667</v>
          </cell>
          <cell r="V111">
            <v>1.0666666666666667</v>
          </cell>
          <cell r="W111">
            <v>1.0666666666666667</v>
          </cell>
          <cell r="X111">
            <v>1.0666666666666667</v>
          </cell>
          <cell r="Y111">
            <v>1.0666666666666667</v>
          </cell>
          <cell r="Z111">
            <v>1.0666666666666667</v>
          </cell>
          <cell r="AA111">
            <v>1.0666666666666667</v>
          </cell>
          <cell r="AB111">
            <v>1.0666666666666667</v>
          </cell>
          <cell r="AC111">
            <v>1.0666666666666667</v>
          </cell>
          <cell r="AD111">
            <v>1.0666666666666667</v>
          </cell>
          <cell r="AE111">
            <v>1.0666666666666667</v>
          </cell>
        </row>
        <row r="112">
          <cell r="B112">
            <v>1.2000000000000002</v>
          </cell>
          <cell r="C112">
            <v>1.2000000000000002</v>
          </cell>
          <cell r="D112">
            <v>1.6</v>
          </cell>
          <cell r="E112">
            <v>1.6</v>
          </cell>
          <cell r="F112">
            <v>1.6</v>
          </cell>
          <cell r="G112">
            <v>1.2000000000000002</v>
          </cell>
          <cell r="H112">
            <v>1.2000000000000002</v>
          </cell>
          <cell r="I112">
            <v>1.6</v>
          </cell>
          <cell r="J112">
            <v>1.2000000000000002</v>
          </cell>
          <cell r="K112">
            <v>1.4000000000000001</v>
          </cell>
          <cell r="L112">
            <v>1.6</v>
          </cell>
          <cell r="M112">
            <v>1.6</v>
          </cell>
          <cell r="N112">
            <v>1.4000000000000001</v>
          </cell>
          <cell r="O112">
            <v>1.2000000000000002</v>
          </cell>
          <cell r="P112">
            <v>1.6</v>
          </cell>
          <cell r="Q112">
            <v>1.6</v>
          </cell>
          <cell r="R112">
            <v>1.6</v>
          </cell>
          <cell r="S112">
            <v>1.6</v>
          </cell>
          <cell r="T112">
            <v>1.6</v>
          </cell>
          <cell r="U112">
            <v>1.6</v>
          </cell>
          <cell r="V112">
            <v>1.6</v>
          </cell>
          <cell r="W112">
            <v>1.6</v>
          </cell>
          <cell r="X112">
            <v>1.6</v>
          </cell>
          <cell r="Y112">
            <v>1.2000000000000002</v>
          </cell>
          <cell r="Z112">
            <v>1</v>
          </cell>
          <cell r="AA112">
            <v>1.6</v>
          </cell>
          <cell r="AB112">
            <v>1.6</v>
          </cell>
          <cell r="AC112">
            <v>1.2000000000000002</v>
          </cell>
          <cell r="AD112">
            <v>1.2000000000000002</v>
          </cell>
          <cell r="AE112">
            <v>1.4000000000000001</v>
          </cell>
        </row>
        <row r="113">
          <cell r="B113">
            <v>0.8</v>
          </cell>
          <cell r="C113">
            <v>0.8</v>
          </cell>
          <cell r="D113">
            <v>0.8</v>
          </cell>
          <cell r="E113">
            <v>0.8</v>
          </cell>
          <cell r="F113">
            <v>0.8</v>
          </cell>
          <cell r="G113">
            <v>0.8</v>
          </cell>
          <cell r="H113">
            <v>0.8</v>
          </cell>
          <cell r="I113">
            <v>0.8</v>
          </cell>
          <cell r="J113">
            <v>0.8</v>
          </cell>
          <cell r="K113">
            <v>0.8</v>
          </cell>
          <cell r="L113">
            <v>0.8</v>
          </cell>
          <cell r="M113">
            <v>0.8</v>
          </cell>
          <cell r="N113">
            <v>0.8</v>
          </cell>
          <cell r="O113">
            <v>0.8</v>
          </cell>
          <cell r="P113">
            <v>0.8</v>
          </cell>
          <cell r="Q113">
            <v>0.8</v>
          </cell>
          <cell r="R113">
            <v>0.8</v>
          </cell>
          <cell r="S113">
            <v>0.8</v>
          </cell>
          <cell r="T113">
            <v>0.8</v>
          </cell>
          <cell r="U113">
            <v>0.8</v>
          </cell>
          <cell r="V113">
            <v>0.8</v>
          </cell>
          <cell r="W113">
            <v>0.8</v>
          </cell>
          <cell r="X113">
            <v>0.8</v>
          </cell>
          <cell r="Y113">
            <v>0.8</v>
          </cell>
          <cell r="Z113">
            <v>0.8</v>
          </cell>
          <cell r="AA113">
            <v>0.8</v>
          </cell>
          <cell r="AB113">
            <v>0.8</v>
          </cell>
          <cell r="AC113">
            <v>0.8</v>
          </cell>
          <cell r="AD113">
            <v>0.8</v>
          </cell>
          <cell r="AE113">
            <v>0.8</v>
          </cell>
        </row>
        <row r="117">
          <cell r="B117">
            <v>2</v>
          </cell>
          <cell r="C117">
            <v>2.4000000000000004</v>
          </cell>
          <cell r="D117">
            <v>2.4000000000000004</v>
          </cell>
          <cell r="E117">
            <v>2.2000000000000002</v>
          </cell>
          <cell r="F117">
            <v>2.2000000000000002</v>
          </cell>
          <cell r="G117">
            <v>2</v>
          </cell>
          <cell r="H117">
            <v>2</v>
          </cell>
          <cell r="I117">
            <v>1.8</v>
          </cell>
          <cell r="J117">
            <v>2.4000000000000004</v>
          </cell>
          <cell r="K117">
            <v>2.4000000000000004</v>
          </cell>
          <cell r="L117">
            <v>2</v>
          </cell>
          <cell r="M117">
            <v>2.6</v>
          </cell>
          <cell r="N117">
            <v>2.6</v>
          </cell>
          <cell r="O117">
            <v>2.6</v>
          </cell>
          <cell r="P117">
            <v>2</v>
          </cell>
          <cell r="Q117">
            <v>2.2000000000000002</v>
          </cell>
          <cell r="R117">
            <v>2.2000000000000002</v>
          </cell>
          <cell r="S117">
            <v>2</v>
          </cell>
          <cell r="T117">
            <v>2.4000000000000004</v>
          </cell>
          <cell r="U117">
            <v>2.4000000000000004</v>
          </cell>
          <cell r="V117">
            <v>2.2000000000000002</v>
          </cell>
          <cell r="W117">
            <v>3</v>
          </cell>
          <cell r="X117">
            <v>2.2000000000000002</v>
          </cell>
          <cell r="Y117">
            <v>2.4000000000000004</v>
          </cell>
          <cell r="Z117">
            <v>2.8000000000000003</v>
          </cell>
          <cell r="AA117">
            <v>2</v>
          </cell>
          <cell r="AB117">
            <v>2.4000000000000004</v>
          </cell>
          <cell r="AC117">
            <v>2</v>
          </cell>
          <cell r="AD117">
            <v>2</v>
          </cell>
          <cell r="AE117">
            <v>2</v>
          </cell>
          <cell r="AM117">
            <v>2250</v>
          </cell>
          <cell r="AN117">
            <v>2542.5000000000005</v>
          </cell>
          <cell r="AO117">
            <v>900</v>
          </cell>
          <cell r="AP117">
            <v>772.50000000000023</v>
          </cell>
          <cell r="AQ117">
            <v>900</v>
          </cell>
          <cell r="AR117">
            <v>920.00000000000045</v>
          </cell>
          <cell r="AS117">
            <v>600</v>
          </cell>
          <cell r="AT117">
            <v>710.00000000000011</v>
          </cell>
        </row>
        <row r="118">
          <cell r="B118">
            <v>0.8</v>
          </cell>
          <cell r="C118">
            <v>1.0666666666666667</v>
          </cell>
          <cell r="D118">
            <v>0.8</v>
          </cell>
          <cell r="E118">
            <v>0.8</v>
          </cell>
          <cell r="F118">
            <v>0.8</v>
          </cell>
          <cell r="G118">
            <v>0.8</v>
          </cell>
          <cell r="H118">
            <v>0.8</v>
          </cell>
          <cell r="I118">
            <v>0.8</v>
          </cell>
          <cell r="J118">
            <v>0.8</v>
          </cell>
          <cell r="K118">
            <v>0.8</v>
          </cell>
          <cell r="L118">
            <v>0.8</v>
          </cell>
          <cell r="M118">
            <v>0.8</v>
          </cell>
          <cell r="N118">
            <v>0.8</v>
          </cell>
          <cell r="O118">
            <v>0.8</v>
          </cell>
          <cell r="P118">
            <v>0.8</v>
          </cell>
          <cell r="Q118">
            <v>0.8</v>
          </cell>
          <cell r="R118">
            <v>0.8</v>
          </cell>
          <cell r="S118">
            <v>0.8</v>
          </cell>
          <cell r="T118">
            <v>0.8</v>
          </cell>
          <cell r="U118">
            <v>0.8</v>
          </cell>
          <cell r="V118">
            <v>0.8</v>
          </cell>
          <cell r="W118">
            <v>1.0666666666666667</v>
          </cell>
          <cell r="X118">
            <v>0.8</v>
          </cell>
          <cell r="Y118">
            <v>0.8</v>
          </cell>
          <cell r="Z118">
            <v>0.8</v>
          </cell>
          <cell r="AA118">
            <v>0.8</v>
          </cell>
          <cell r="AB118">
            <v>0.8</v>
          </cell>
          <cell r="AC118">
            <v>0.8</v>
          </cell>
          <cell r="AD118">
            <v>0.8</v>
          </cell>
          <cell r="AE118">
            <v>0.8</v>
          </cell>
        </row>
        <row r="119">
          <cell r="B119">
            <v>0.8</v>
          </cell>
          <cell r="C119">
            <v>0.4</v>
          </cell>
          <cell r="D119">
            <v>0.4</v>
          </cell>
          <cell r="E119">
            <v>0.60000000000000009</v>
          </cell>
          <cell r="F119">
            <v>0.60000000000000009</v>
          </cell>
          <cell r="G119">
            <v>0.8</v>
          </cell>
          <cell r="H119">
            <v>1</v>
          </cell>
          <cell r="I119">
            <v>0.2</v>
          </cell>
          <cell r="J119">
            <v>0.4</v>
          </cell>
          <cell r="K119">
            <v>0.2</v>
          </cell>
          <cell r="L119">
            <v>1</v>
          </cell>
          <cell r="M119">
            <v>0.2</v>
          </cell>
          <cell r="N119">
            <v>0.4</v>
          </cell>
          <cell r="O119">
            <v>0.4</v>
          </cell>
          <cell r="P119">
            <v>0.8</v>
          </cell>
          <cell r="Q119">
            <v>0.60000000000000009</v>
          </cell>
          <cell r="R119">
            <v>0.8</v>
          </cell>
          <cell r="S119">
            <v>1</v>
          </cell>
          <cell r="T119">
            <v>0.60000000000000009</v>
          </cell>
          <cell r="U119">
            <v>0.2</v>
          </cell>
          <cell r="V119">
            <v>0.2</v>
          </cell>
          <cell r="W119">
            <v>0.4</v>
          </cell>
          <cell r="X119">
            <v>1.2000000000000002</v>
          </cell>
          <cell r="Y119">
            <v>0.4</v>
          </cell>
          <cell r="Z119">
            <v>0.4</v>
          </cell>
          <cell r="AA119">
            <v>1.2000000000000002</v>
          </cell>
          <cell r="AB119">
            <v>1</v>
          </cell>
          <cell r="AC119">
            <v>1.6</v>
          </cell>
          <cell r="AD119">
            <v>1.8</v>
          </cell>
          <cell r="AE119">
            <v>1</v>
          </cell>
        </row>
        <row r="120">
          <cell r="B120">
            <v>0.8</v>
          </cell>
          <cell r="C120">
            <v>0.8</v>
          </cell>
          <cell r="D120">
            <v>0.53333333333333333</v>
          </cell>
          <cell r="E120">
            <v>0.53333333333333333</v>
          </cell>
          <cell r="F120">
            <v>0.53333333333333333</v>
          </cell>
          <cell r="G120">
            <v>0.53333333333333333</v>
          </cell>
          <cell r="H120">
            <v>0.53333333333333333</v>
          </cell>
          <cell r="I120">
            <v>0.53333333333333333</v>
          </cell>
          <cell r="J120">
            <v>0.53333333333333333</v>
          </cell>
          <cell r="K120">
            <v>0.53333333333333333</v>
          </cell>
          <cell r="L120">
            <v>0.53333333333333333</v>
          </cell>
          <cell r="M120">
            <v>0.53333333333333333</v>
          </cell>
          <cell r="N120">
            <v>0.53333333333333333</v>
          </cell>
          <cell r="O120">
            <v>0.53333333333333333</v>
          </cell>
          <cell r="P120">
            <v>0.53333333333333333</v>
          </cell>
          <cell r="Q120">
            <v>0.53333333333333333</v>
          </cell>
          <cell r="R120">
            <v>0.53333333333333333</v>
          </cell>
          <cell r="S120">
            <v>0.53333333333333333</v>
          </cell>
          <cell r="T120">
            <v>0.53333333333333333</v>
          </cell>
          <cell r="U120">
            <v>0.53333333333333333</v>
          </cell>
          <cell r="V120">
            <v>0.8</v>
          </cell>
          <cell r="W120">
            <v>0.26666666666666666</v>
          </cell>
          <cell r="X120">
            <v>0.53333333333333333</v>
          </cell>
          <cell r="Y120">
            <v>0.8</v>
          </cell>
          <cell r="Z120">
            <v>1.0666666666666667</v>
          </cell>
          <cell r="AA120">
            <v>0.8</v>
          </cell>
          <cell r="AB120">
            <v>1.0666666666666667</v>
          </cell>
          <cell r="AC120">
            <v>0.8</v>
          </cell>
          <cell r="AD120">
            <v>0.8</v>
          </cell>
          <cell r="AE120">
            <v>0.8</v>
          </cell>
        </row>
        <row r="124">
          <cell r="B124">
            <v>4.4000000000000004</v>
          </cell>
          <cell r="C124">
            <v>4.8000000000000007</v>
          </cell>
          <cell r="D124">
            <v>4.4000000000000004</v>
          </cell>
          <cell r="E124">
            <v>4.8000000000000007</v>
          </cell>
          <cell r="F124">
            <v>5</v>
          </cell>
          <cell r="G124">
            <v>4.8000000000000007</v>
          </cell>
          <cell r="H124">
            <v>4.8000000000000007</v>
          </cell>
          <cell r="I124">
            <v>4.8000000000000007</v>
          </cell>
          <cell r="J124">
            <v>4.8000000000000007</v>
          </cell>
          <cell r="K124">
            <v>5.4</v>
          </cell>
          <cell r="L124">
            <v>5</v>
          </cell>
          <cell r="M124">
            <v>4.8000000000000007</v>
          </cell>
          <cell r="N124">
            <v>4.8000000000000007</v>
          </cell>
          <cell r="O124">
            <v>4.8000000000000007</v>
          </cell>
          <cell r="P124">
            <v>5</v>
          </cell>
          <cell r="Q124">
            <v>4.6000000000000005</v>
          </cell>
          <cell r="R124">
            <v>4.6000000000000005</v>
          </cell>
          <cell r="S124">
            <v>5.2</v>
          </cell>
          <cell r="T124">
            <v>5</v>
          </cell>
          <cell r="U124">
            <v>4.4000000000000004</v>
          </cell>
          <cell r="V124">
            <v>4.4000000000000004</v>
          </cell>
          <cell r="W124">
            <v>4.2</v>
          </cell>
          <cell r="X124">
            <v>4.2</v>
          </cell>
          <cell r="Y124">
            <v>4.6000000000000005</v>
          </cell>
          <cell r="Z124">
            <v>4.2</v>
          </cell>
          <cell r="AA124">
            <v>4.4000000000000004</v>
          </cell>
          <cell r="AB124">
            <v>4</v>
          </cell>
          <cell r="AC124">
            <v>4</v>
          </cell>
          <cell r="AD124">
            <v>4.6000000000000005</v>
          </cell>
          <cell r="AE124">
            <v>4.8000000000000007</v>
          </cell>
          <cell r="AM124">
            <v>4950</v>
          </cell>
          <cell r="AN124">
            <v>5235</v>
          </cell>
          <cell r="AO124">
            <v>3150</v>
          </cell>
          <cell r="AP124">
            <v>3150</v>
          </cell>
          <cell r="AQ124">
            <v>3300</v>
          </cell>
          <cell r="AR124">
            <v>3350.0000000000005</v>
          </cell>
          <cell r="AS124">
            <v>2100</v>
          </cell>
          <cell r="AT124">
            <v>2330</v>
          </cell>
        </row>
        <row r="125">
          <cell r="B125">
            <v>2.9333333333333331</v>
          </cell>
          <cell r="C125">
            <v>2.9333333333333331</v>
          </cell>
          <cell r="D125">
            <v>2.9333333333333331</v>
          </cell>
          <cell r="E125">
            <v>2.9333333333333331</v>
          </cell>
          <cell r="F125">
            <v>2.9333333333333331</v>
          </cell>
          <cell r="G125">
            <v>2.9333333333333331</v>
          </cell>
          <cell r="H125">
            <v>2.9333333333333331</v>
          </cell>
          <cell r="I125">
            <v>2.9333333333333331</v>
          </cell>
          <cell r="J125">
            <v>3.2</v>
          </cell>
          <cell r="K125">
            <v>2.9333333333333331</v>
          </cell>
          <cell r="L125">
            <v>3.2</v>
          </cell>
          <cell r="M125">
            <v>3.2</v>
          </cell>
          <cell r="N125">
            <v>3.2</v>
          </cell>
          <cell r="O125">
            <v>2.9333333333333331</v>
          </cell>
          <cell r="P125">
            <v>2.9333333333333331</v>
          </cell>
          <cell r="Q125">
            <v>2.9333333333333331</v>
          </cell>
          <cell r="R125">
            <v>3.2</v>
          </cell>
          <cell r="S125">
            <v>2.9333333333333331</v>
          </cell>
          <cell r="T125">
            <v>2.9333333333333331</v>
          </cell>
          <cell r="U125">
            <v>2.9333333333333331</v>
          </cell>
          <cell r="V125">
            <v>2.9333333333333331</v>
          </cell>
          <cell r="W125">
            <v>2.9333333333333331</v>
          </cell>
          <cell r="X125">
            <v>2.9333333333333331</v>
          </cell>
          <cell r="Y125">
            <v>2.9333333333333331</v>
          </cell>
          <cell r="Z125">
            <v>2.9333333333333331</v>
          </cell>
          <cell r="AA125">
            <v>2.9333333333333331</v>
          </cell>
          <cell r="AB125">
            <v>2.9333333333333331</v>
          </cell>
          <cell r="AC125">
            <v>2.9333333333333331</v>
          </cell>
          <cell r="AD125">
            <v>2.9333333333333331</v>
          </cell>
          <cell r="AE125">
            <v>2.9333333333333331</v>
          </cell>
        </row>
        <row r="126">
          <cell r="B126">
            <v>3.2</v>
          </cell>
          <cell r="C126">
            <v>2.4000000000000004</v>
          </cell>
          <cell r="D126">
            <v>3.2</v>
          </cell>
          <cell r="E126">
            <v>2.8000000000000003</v>
          </cell>
          <cell r="F126">
            <v>2.8000000000000003</v>
          </cell>
          <cell r="G126">
            <v>3.2</v>
          </cell>
          <cell r="H126">
            <v>2.8000000000000003</v>
          </cell>
          <cell r="I126">
            <v>2.8000000000000003</v>
          </cell>
          <cell r="J126">
            <v>2.8000000000000003</v>
          </cell>
          <cell r="K126">
            <v>2.8000000000000003</v>
          </cell>
          <cell r="L126">
            <v>2.8000000000000003</v>
          </cell>
          <cell r="M126">
            <v>2.4000000000000004</v>
          </cell>
          <cell r="N126">
            <v>2.4000000000000004</v>
          </cell>
          <cell r="O126">
            <v>2.8000000000000003</v>
          </cell>
          <cell r="P126">
            <v>2.2000000000000002</v>
          </cell>
          <cell r="Q126">
            <v>2.8000000000000003</v>
          </cell>
          <cell r="R126">
            <v>2.6</v>
          </cell>
          <cell r="S126">
            <v>2.6</v>
          </cell>
          <cell r="T126">
            <v>3.2</v>
          </cell>
          <cell r="U126">
            <v>3.2</v>
          </cell>
          <cell r="V126">
            <v>3.2</v>
          </cell>
          <cell r="W126">
            <v>3</v>
          </cell>
          <cell r="X126">
            <v>2.8000000000000003</v>
          </cell>
          <cell r="Y126">
            <v>2.6</v>
          </cell>
          <cell r="Z126">
            <v>2.8000000000000003</v>
          </cell>
          <cell r="AA126">
            <v>2</v>
          </cell>
          <cell r="AB126">
            <v>2.6</v>
          </cell>
          <cell r="AC126">
            <v>3.2</v>
          </cell>
          <cell r="AD126">
            <v>3.2</v>
          </cell>
          <cell r="AE126">
            <v>2.8000000000000003</v>
          </cell>
        </row>
        <row r="127">
          <cell r="B127">
            <v>2.1333333333333333</v>
          </cell>
          <cell r="C127">
            <v>2.1333333333333333</v>
          </cell>
          <cell r="D127">
            <v>2.1333333333333333</v>
          </cell>
          <cell r="E127">
            <v>2.1333333333333333</v>
          </cell>
          <cell r="F127">
            <v>2.1333333333333333</v>
          </cell>
          <cell r="G127">
            <v>2.1333333333333333</v>
          </cell>
          <cell r="H127">
            <v>2.1333333333333333</v>
          </cell>
          <cell r="I127">
            <v>2.1333333333333333</v>
          </cell>
          <cell r="J127">
            <v>2.1333333333333333</v>
          </cell>
          <cell r="K127">
            <v>2.1333333333333333</v>
          </cell>
          <cell r="L127">
            <v>1.8666666666666667</v>
          </cell>
          <cell r="M127">
            <v>2.1333333333333333</v>
          </cell>
          <cell r="N127">
            <v>2.1333333333333333</v>
          </cell>
          <cell r="O127">
            <v>2.1333333333333333</v>
          </cell>
          <cell r="P127">
            <v>2.1333333333333333</v>
          </cell>
          <cell r="Q127">
            <v>2.1333333333333333</v>
          </cell>
          <cell r="R127">
            <v>2.1333333333333333</v>
          </cell>
          <cell r="S127">
            <v>2.1333333333333333</v>
          </cell>
          <cell r="T127">
            <v>1.8666666666666667</v>
          </cell>
          <cell r="U127">
            <v>1.8666666666666667</v>
          </cell>
          <cell r="V127">
            <v>1.8666666666666667</v>
          </cell>
          <cell r="W127">
            <v>2.1333333333333333</v>
          </cell>
          <cell r="X127">
            <v>2.1333333333333333</v>
          </cell>
          <cell r="Y127">
            <v>2.1333333333333333</v>
          </cell>
          <cell r="Z127">
            <v>2.1333333333333333</v>
          </cell>
          <cell r="AA127">
            <v>2.1333333333333333</v>
          </cell>
          <cell r="AB127">
            <v>1.8666666666666667</v>
          </cell>
          <cell r="AC127">
            <v>2.1333333333333333</v>
          </cell>
          <cell r="AD127">
            <v>1.8666666666666667</v>
          </cell>
          <cell r="AE127">
            <v>1.8666666666666667</v>
          </cell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</row>
        <row r="138">
          <cell r="B138">
            <v>0.8</v>
          </cell>
          <cell r="C138">
            <v>0.8</v>
          </cell>
          <cell r="D138">
            <v>0.8</v>
          </cell>
          <cell r="E138">
            <v>0.8</v>
          </cell>
          <cell r="F138">
            <v>0.8</v>
          </cell>
          <cell r="G138">
            <v>0.8</v>
          </cell>
          <cell r="H138">
            <v>0.8</v>
          </cell>
          <cell r="I138">
            <v>0.8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  <cell r="O138">
            <v>0.8</v>
          </cell>
          <cell r="P138">
            <v>0.4</v>
          </cell>
          <cell r="Q138">
            <v>0.8</v>
          </cell>
          <cell r="R138">
            <v>0.8</v>
          </cell>
          <cell r="S138">
            <v>0.8</v>
          </cell>
          <cell r="T138">
            <v>0.8</v>
          </cell>
          <cell r="U138">
            <v>0.8</v>
          </cell>
          <cell r="V138">
            <v>0.8</v>
          </cell>
          <cell r="W138">
            <v>0.8</v>
          </cell>
          <cell r="X138">
            <v>0.8</v>
          </cell>
          <cell r="Y138">
            <v>0.8</v>
          </cell>
          <cell r="Z138">
            <v>0.8</v>
          </cell>
          <cell r="AA138">
            <v>0.8</v>
          </cell>
          <cell r="AB138">
            <v>0.8</v>
          </cell>
          <cell r="AC138">
            <v>0.8</v>
          </cell>
          <cell r="AD138">
            <v>0.8</v>
          </cell>
          <cell r="AE138">
            <v>0.8</v>
          </cell>
          <cell r="AM138">
            <v>900</v>
          </cell>
          <cell r="AN138">
            <v>885.00000000000045</v>
          </cell>
          <cell r="AO138">
            <v>900</v>
          </cell>
          <cell r="AP138">
            <v>645</v>
          </cell>
          <cell r="AQ138">
            <v>600</v>
          </cell>
          <cell r="AR138">
            <v>599.99999999999989</v>
          </cell>
          <cell r="AS138">
            <v>300</v>
          </cell>
          <cell r="AT138">
            <v>299.99999999999994</v>
          </cell>
        </row>
        <row r="139">
          <cell r="B139">
            <v>0.53333333333333333</v>
          </cell>
          <cell r="C139">
            <v>0.53333333333333333</v>
          </cell>
          <cell r="D139">
            <v>0.53333333333333333</v>
          </cell>
          <cell r="E139">
            <v>0.53333333333333333</v>
          </cell>
          <cell r="F139">
            <v>0.53333333333333333</v>
          </cell>
          <cell r="G139">
            <v>0.53333333333333333</v>
          </cell>
          <cell r="H139">
            <v>0.53333333333333333</v>
          </cell>
          <cell r="I139">
            <v>0.53333333333333333</v>
          </cell>
          <cell r="J139">
            <v>0.53333333333333333</v>
          </cell>
          <cell r="K139">
            <v>0.53333333333333333</v>
          </cell>
          <cell r="L139">
            <v>0.53333333333333333</v>
          </cell>
          <cell r="M139">
            <v>0.53333333333333333</v>
          </cell>
          <cell r="N139">
            <v>0.53333333333333333</v>
          </cell>
          <cell r="O139">
            <v>0.53333333333333333</v>
          </cell>
          <cell r="P139">
            <v>0.53333333333333333</v>
          </cell>
          <cell r="Q139">
            <v>0.53333333333333333</v>
          </cell>
          <cell r="R139">
            <v>0.53333333333333333</v>
          </cell>
          <cell r="S139">
            <v>0.53333333333333333</v>
          </cell>
          <cell r="T139">
            <v>0.53333333333333333</v>
          </cell>
          <cell r="U139">
            <v>0.53333333333333333</v>
          </cell>
          <cell r="V139">
            <v>0.53333333333333333</v>
          </cell>
          <cell r="W139">
            <v>0.53333333333333333</v>
          </cell>
          <cell r="X139">
            <v>0.53333333333333333</v>
          </cell>
          <cell r="Y139">
            <v>0.53333333333333333</v>
          </cell>
          <cell r="Z139">
            <v>0.53333333333333333</v>
          </cell>
          <cell r="AA139">
            <v>0.53333333333333333</v>
          </cell>
          <cell r="AB139">
            <v>0.53333333333333333</v>
          </cell>
          <cell r="AC139">
            <v>0.53333333333333333</v>
          </cell>
          <cell r="AD139">
            <v>0.53333333333333333</v>
          </cell>
          <cell r="AE139">
            <v>0.53333333333333333</v>
          </cell>
        </row>
        <row r="140">
          <cell r="B140">
            <v>0.8</v>
          </cell>
          <cell r="C140">
            <v>0.8</v>
          </cell>
          <cell r="D140">
            <v>0.8</v>
          </cell>
          <cell r="E140">
            <v>0.8</v>
          </cell>
          <cell r="F140">
            <v>0.8</v>
          </cell>
          <cell r="G140">
            <v>0.8</v>
          </cell>
          <cell r="H140">
            <v>0.8</v>
          </cell>
          <cell r="I140">
            <v>0.8</v>
          </cell>
          <cell r="J140">
            <v>1</v>
          </cell>
          <cell r="K140">
            <v>0.8</v>
          </cell>
          <cell r="L140">
            <v>0.8</v>
          </cell>
          <cell r="M140">
            <v>0.8</v>
          </cell>
          <cell r="N140">
            <v>0.8</v>
          </cell>
          <cell r="O140">
            <v>0.8</v>
          </cell>
          <cell r="P140">
            <v>0.4</v>
          </cell>
          <cell r="Q140">
            <v>0.4</v>
          </cell>
          <cell r="R140">
            <v>0.4</v>
          </cell>
          <cell r="S140">
            <v>0.2</v>
          </cell>
          <cell r="T140">
            <v>0</v>
          </cell>
          <cell r="U140">
            <v>0.4</v>
          </cell>
          <cell r="V140">
            <v>0.4</v>
          </cell>
          <cell r="W140">
            <v>0.4</v>
          </cell>
          <cell r="X140">
            <v>0.4</v>
          </cell>
          <cell r="Y140">
            <v>0.4</v>
          </cell>
          <cell r="Z140">
            <v>0.4</v>
          </cell>
          <cell r="AA140">
            <v>0.4</v>
          </cell>
          <cell r="AB140">
            <v>0.4</v>
          </cell>
          <cell r="AC140">
            <v>0.4</v>
          </cell>
          <cell r="AD140">
            <v>0.4</v>
          </cell>
          <cell r="AE140">
            <v>0.4</v>
          </cell>
        </row>
        <row r="141">
          <cell r="B141">
            <v>0.26666666666666666</v>
          </cell>
          <cell r="C141">
            <v>0.26666666666666666</v>
          </cell>
          <cell r="D141">
            <v>0.26666666666666666</v>
          </cell>
          <cell r="E141">
            <v>0.26666666666666666</v>
          </cell>
          <cell r="F141">
            <v>0.26666666666666666</v>
          </cell>
          <cell r="G141">
            <v>0.26666666666666666</v>
          </cell>
          <cell r="H141">
            <v>0.26666666666666666</v>
          </cell>
          <cell r="I141">
            <v>0.26666666666666666</v>
          </cell>
          <cell r="J141">
            <v>0.26666666666666666</v>
          </cell>
          <cell r="K141">
            <v>0.26666666666666666</v>
          </cell>
          <cell r="L141">
            <v>0.26666666666666666</v>
          </cell>
          <cell r="M141">
            <v>0.26666666666666666</v>
          </cell>
          <cell r="N141">
            <v>0.26666666666666666</v>
          </cell>
          <cell r="O141">
            <v>0.26666666666666666</v>
          </cell>
          <cell r="P141">
            <v>0.26666666666666666</v>
          </cell>
          <cell r="Q141">
            <v>0.26666666666666666</v>
          </cell>
          <cell r="R141">
            <v>0.26666666666666666</v>
          </cell>
          <cell r="S141">
            <v>0.26666666666666666</v>
          </cell>
          <cell r="T141">
            <v>0.26666666666666666</v>
          </cell>
          <cell r="U141">
            <v>0.26666666666666666</v>
          </cell>
          <cell r="V141">
            <v>0.26666666666666666</v>
          </cell>
          <cell r="W141">
            <v>0.26666666666666666</v>
          </cell>
          <cell r="X141">
            <v>0.26666666666666666</v>
          </cell>
          <cell r="Y141">
            <v>0.26666666666666666</v>
          </cell>
          <cell r="Z141">
            <v>0.26666666666666666</v>
          </cell>
          <cell r="AA141">
            <v>0.26666666666666666</v>
          </cell>
          <cell r="AB141">
            <v>0.26666666666666666</v>
          </cell>
          <cell r="AC141">
            <v>0.26666666666666666</v>
          </cell>
          <cell r="AD141">
            <v>0.26666666666666666</v>
          </cell>
          <cell r="AE141">
            <v>0.26666666666666666</v>
          </cell>
        </row>
        <row r="145">
          <cell r="B145">
            <v>2.4000000000000004</v>
          </cell>
          <cell r="C145">
            <v>2.4000000000000004</v>
          </cell>
          <cell r="D145">
            <v>2.4000000000000004</v>
          </cell>
          <cell r="E145">
            <v>2.4000000000000004</v>
          </cell>
          <cell r="F145">
            <v>2.4000000000000004</v>
          </cell>
          <cell r="G145">
            <v>2.2000000000000002</v>
          </cell>
          <cell r="H145">
            <v>2.4000000000000004</v>
          </cell>
          <cell r="I145">
            <v>2.4000000000000004</v>
          </cell>
          <cell r="J145">
            <v>2.2000000000000002</v>
          </cell>
          <cell r="K145">
            <v>2.4000000000000004</v>
          </cell>
          <cell r="L145">
            <v>2.2000000000000002</v>
          </cell>
          <cell r="M145">
            <v>2</v>
          </cell>
          <cell r="N145">
            <v>2.4000000000000004</v>
          </cell>
          <cell r="O145">
            <v>2.4000000000000004</v>
          </cell>
          <cell r="P145">
            <v>2.4000000000000004</v>
          </cell>
          <cell r="Q145">
            <v>2.4000000000000004</v>
          </cell>
          <cell r="R145">
            <v>2.4000000000000004</v>
          </cell>
          <cell r="S145">
            <v>2.2000000000000002</v>
          </cell>
          <cell r="T145">
            <v>2.4000000000000004</v>
          </cell>
          <cell r="U145">
            <v>2.4000000000000004</v>
          </cell>
          <cell r="V145">
            <v>2.4000000000000004</v>
          </cell>
          <cell r="W145">
            <v>2.4000000000000004</v>
          </cell>
          <cell r="X145">
            <v>2.4000000000000004</v>
          </cell>
          <cell r="Y145">
            <v>2.4000000000000004</v>
          </cell>
          <cell r="Z145">
            <v>2.4000000000000004</v>
          </cell>
          <cell r="AA145">
            <v>2.4000000000000004</v>
          </cell>
          <cell r="AB145">
            <v>2.4000000000000004</v>
          </cell>
          <cell r="AC145">
            <v>2.4000000000000004</v>
          </cell>
          <cell r="AD145">
            <v>2.2000000000000002</v>
          </cell>
          <cell r="AE145">
            <v>2.4000000000000004</v>
          </cell>
          <cell r="AM145">
            <v>2700</v>
          </cell>
          <cell r="AN145">
            <v>2647.5</v>
          </cell>
          <cell r="AO145">
            <v>1800</v>
          </cell>
          <cell r="AP145">
            <v>1695.0000000000009</v>
          </cell>
          <cell r="AQ145">
            <v>1200</v>
          </cell>
          <cell r="AR145">
            <v>1199.9999999999998</v>
          </cell>
          <cell r="AS145">
            <v>900</v>
          </cell>
          <cell r="AT145">
            <v>900.00000000000045</v>
          </cell>
        </row>
        <row r="146">
          <cell r="B146">
            <v>1.0666666666666667</v>
          </cell>
          <cell r="C146">
            <v>1.0666666666666667</v>
          </cell>
          <cell r="D146">
            <v>1.0666666666666667</v>
          </cell>
          <cell r="E146">
            <v>1.0666666666666667</v>
          </cell>
          <cell r="F146">
            <v>1.0666666666666667</v>
          </cell>
          <cell r="G146">
            <v>1.0666666666666667</v>
          </cell>
          <cell r="H146">
            <v>1.0666666666666667</v>
          </cell>
          <cell r="I146">
            <v>1.0666666666666667</v>
          </cell>
          <cell r="J146">
            <v>1.0666666666666667</v>
          </cell>
          <cell r="K146">
            <v>1.0666666666666667</v>
          </cell>
          <cell r="L146">
            <v>1.0666666666666667</v>
          </cell>
          <cell r="M146">
            <v>1.0666666666666667</v>
          </cell>
          <cell r="N146">
            <v>1.0666666666666667</v>
          </cell>
          <cell r="O146">
            <v>1.0666666666666667</v>
          </cell>
          <cell r="P146">
            <v>1.0666666666666667</v>
          </cell>
          <cell r="Q146">
            <v>1.0666666666666667</v>
          </cell>
          <cell r="R146">
            <v>1.0666666666666667</v>
          </cell>
          <cell r="S146">
            <v>1.0666666666666667</v>
          </cell>
          <cell r="T146">
            <v>1.0666666666666667</v>
          </cell>
          <cell r="U146">
            <v>1.0666666666666667</v>
          </cell>
          <cell r="V146">
            <v>1.0666666666666667</v>
          </cell>
          <cell r="W146">
            <v>1.0666666666666667</v>
          </cell>
          <cell r="X146">
            <v>1.0666666666666667</v>
          </cell>
          <cell r="Y146">
            <v>1.0666666666666667</v>
          </cell>
          <cell r="Z146">
            <v>1.0666666666666667</v>
          </cell>
          <cell r="AA146">
            <v>1.0666666666666667</v>
          </cell>
          <cell r="AB146">
            <v>1.0666666666666667</v>
          </cell>
          <cell r="AC146">
            <v>1.0666666666666667</v>
          </cell>
          <cell r="AD146">
            <v>1.0666666666666667</v>
          </cell>
          <cell r="AE146">
            <v>1.0666666666666667</v>
          </cell>
        </row>
        <row r="147">
          <cell r="B147">
            <v>1.6</v>
          </cell>
          <cell r="C147">
            <v>1.2000000000000002</v>
          </cell>
          <cell r="D147">
            <v>1.6</v>
          </cell>
          <cell r="E147">
            <v>1.6</v>
          </cell>
          <cell r="F147">
            <v>1.6</v>
          </cell>
          <cell r="G147">
            <v>1.2000000000000002</v>
          </cell>
          <cell r="H147">
            <v>1.4000000000000001</v>
          </cell>
          <cell r="I147">
            <v>1.6</v>
          </cell>
          <cell r="J147">
            <v>1.6</v>
          </cell>
          <cell r="K147">
            <v>1.6</v>
          </cell>
          <cell r="L147">
            <v>1.6</v>
          </cell>
          <cell r="M147">
            <v>1.6</v>
          </cell>
          <cell r="N147">
            <v>1.4000000000000001</v>
          </cell>
          <cell r="O147">
            <v>1.6</v>
          </cell>
          <cell r="P147">
            <v>1.6</v>
          </cell>
          <cell r="Q147">
            <v>1.6</v>
          </cell>
          <cell r="R147">
            <v>1.6</v>
          </cell>
          <cell r="S147">
            <v>1.4000000000000001</v>
          </cell>
          <cell r="T147">
            <v>1.6</v>
          </cell>
          <cell r="U147">
            <v>1.6</v>
          </cell>
          <cell r="V147">
            <v>1.6</v>
          </cell>
          <cell r="W147">
            <v>1.2000000000000002</v>
          </cell>
          <cell r="X147">
            <v>1.4000000000000001</v>
          </cell>
          <cell r="Y147">
            <v>1.2000000000000002</v>
          </cell>
          <cell r="Z147">
            <v>1.2000000000000002</v>
          </cell>
          <cell r="AA147">
            <v>1.2000000000000002</v>
          </cell>
          <cell r="AB147">
            <v>1.6</v>
          </cell>
          <cell r="AC147">
            <v>1.6</v>
          </cell>
          <cell r="AD147">
            <v>2</v>
          </cell>
          <cell r="AE147">
            <v>1.6</v>
          </cell>
        </row>
        <row r="148">
          <cell r="B148">
            <v>0.8</v>
          </cell>
          <cell r="C148">
            <v>0.8</v>
          </cell>
          <cell r="D148">
            <v>0.8</v>
          </cell>
          <cell r="E148">
            <v>0.8</v>
          </cell>
          <cell r="F148">
            <v>0.8</v>
          </cell>
          <cell r="G148">
            <v>0.8</v>
          </cell>
          <cell r="H148">
            <v>0.8</v>
          </cell>
          <cell r="I148">
            <v>0.8</v>
          </cell>
          <cell r="J148">
            <v>0.8</v>
          </cell>
          <cell r="K148">
            <v>0.8</v>
          </cell>
          <cell r="L148">
            <v>0.8</v>
          </cell>
          <cell r="M148">
            <v>0.53333333333333333</v>
          </cell>
          <cell r="N148">
            <v>0.8</v>
          </cell>
          <cell r="O148">
            <v>0.8</v>
          </cell>
          <cell r="P148">
            <v>0.8</v>
          </cell>
          <cell r="Q148">
            <v>0.8</v>
          </cell>
          <cell r="R148">
            <v>0.8</v>
          </cell>
          <cell r="S148">
            <v>0.8</v>
          </cell>
          <cell r="T148">
            <v>0.8</v>
          </cell>
          <cell r="U148">
            <v>0.8</v>
          </cell>
          <cell r="V148">
            <v>0.8</v>
          </cell>
          <cell r="W148">
            <v>0.8</v>
          </cell>
          <cell r="X148">
            <v>0.8</v>
          </cell>
          <cell r="Y148">
            <v>0.8</v>
          </cell>
          <cell r="Z148">
            <v>0.8</v>
          </cell>
          <cell r="AA148">
            <v>0.8</v>
          </cell>
          <cell r="AB148">
            <v>0.8</v>
          </cell>
          <cell r="AC148">
            <v>1.0666666666666667</v>
          </cell>
          <cell r="AD148">
            <v>0.8</v>
          </cell>
          <cell r="AE148">
            <v>0.8</v>
          </cell>
        </row>
        <row r="152">
          <cell r="B152">
            <v>1.4000000000000001</v>
          </cell>
          <cell r="C152">
            <v>1.6</v>
          </cell>
          <cell r="D152">
            <v>1.6</v>
          </cell>
          <cell r="E152">
            <v>1.6</v>
          </cell>
          <cell r="F152">
            <v>1.6</v>
          </cell>
          <cell r="G152">
            <v>1.6</v>
          </cell>
          <cell r="H152">
            <v>1.6</v>
          </cell>
          <cell r="I152">
            <v>1.2000000000000002</v>
          </cell>
          <cell r="J152">
            <v>1.4000000000000001</v>
          </cell>
          <cell r="K152">
            <v>1.6</v>
          </cell>
          <cell r="L152">
            <v>1.6</v>
          </cell>
          <cell r="M152">
            <v>1.6</v>
          </cell>
          <cell r="N152">
            <v>1.6</v>
          </cell>
          <cell r="O152">
            <v>1.6</v>
          </cell>
          <cell r="P152">
            <v>1.6</v>
          </cell>
          <cell r="Q152">
            <v>1.6</v>
          </cell>
          <cell r="R152">
            <v>1.6</v>
          </cell>
          <cell r="S152">
            <v>1.6</v>
          </cell>
          <cell r="T152">
            <v>1.6</v>
          </cell>
          <cell r="U152">
            <v>1.6</v>
          </cell>
          <cell r="V152">
            <v>1.6</v>
          </cell>
          <cell r="W152">
            <v>1.4000000000000001</v>
          </cell>
          <cell r="X152">
            <v>1.6</v>
          </cell>
          <cell r="Y152">
            <v>1.6</v>
          </cell>
          <cell r="Z152">
            <v>1.6</v>
          </cell>
          <cell r="AA152">
            <v>1.6</v>
          </cell>
          <cell r="AB152">
            <v>1.6</v>
          </cell>
          <cell r="AC152">
            <v>2</v>
          </cell>
          <cell r="AD152">
            <v>1.6</v>
          </cell>
          <cell r="AE152">
            <v>1.6</v>
          </cell>
          <cell r="AM152">
            <v>1800</v>
          </cell>
          <cell r="AN152">
            <v>1777.5000000000007</v>
          </cell>
          <cell r="AO152">
            <v>1350</v>
          </cell>
          <cell r="AP152">
            <v>1267.5</v>
          </cell>
          <cell r="AQ152">
            <v>900</v>
          </cell>
          <cell r="AR152">
            <v>910.00000000000034</v>
          </cell>
          <cell r="AS152">
            <v>900</v>
          </cell>
          <cell r="AT152">
            <v>930.00000000000034</v>
          </cell>
          <cell r="AU152"/>
          <cell r="AV152"/>
          <cell r="AX152"/>
        </row>
        <row r="153">
          <cell r="B153">
            <v>0.8</v>
          </cell>
          <cell r="C153">
            <v>0.8</v>
          </cell>
          <cell r="D153">
            <v>0.8</v>
          </cell>
          <cell r="E153">
            <v>0.8</v>
          </cell>
          <cell r="F153">
            <v>0.8</v>
          </cell>
          <cell r="G153">
            <v>0.8</v>
          </cell>
          <cell r="H153">
            <v>0.8</v>
          </cell>
          <cell r="I153">
            <v>0.8</v>
          </cell>
          <cell r="J153">
            <v>0.8</v>
          </cell>
          <cell r="K153">
            <v>0.8</v>
          </cell>
          <cell r="L153">
            <v>0.8</v>
          </cell>
          <cell r="M153">
            <v>0.8</v>
          </cell>
          <cell r="N153">
            <v>0.8</v>
          </cell>
          <cell r="O153">
            <v>0.8</v>
          </cell>
          <cell r="P153">
            <v>0.8</v>
          </cell>
          <cell r="Q153">
            <v>0.8</v>
          </cell>
          <cell r="R153">
            <v>0.8</v>
          </cell>
          <cell r="S153">
            <v>0.8</v>
          </cell>
          <cell r="T153">
            <v>0.8</v>
          </cell>
          <cell r="U153">
            <v>0.8</v>
          </cell>
          <cell r="V153">
            <v>0.8</v>
          </cell>
          <cell r="W153">
            <v>0.8</v>
          </cell>
          <cell r="X153">
            <v>0.8</v>
          </cell>
          <cell r="Y153">
            <v>0.8</v>
          </cell>
          <cell r="Z153">
            <v>0.8</v>
          </cell>
          <cell r="AA153">
            <v>0.8</v>
          </cell>
          <cell r="AB153">
            <v>1.0666666666666667</v>
          </cell>
          <cell r="AC153">
            <v>0.8</v>
          </cell>
          <cell r="AD153">
            <v>0.8</v>
          </cell>
          <cell r="AE153">
            <v>0.8</v>
          </cell>
        </row>
        <row r="154">
          <cell r="B154">
            <v>1</v>
          </cell>
          <cell r="C154">
            <v>1.2000000000000002</v>
          </cell>
          <cell r="D154">
            <v>1.2000000000000002</v>
          </cell>
          <cell r="E154">
            <v>1.2000000000000002</v>
          </cell>
          <cell r="F154">
            <v>1.2000000000000002</v>
          </cell>
          <cell r="G154">
            <v>1.2000000000000002</v>
          </cell>
          <cell r="H154">
            <v>1.2000000000000002</v>
          </cell>
          <cell r="I154">
            <v>1</v>
          </cell>
          <cell r="J154">
            <v>1.2000000000000002</v>
          </cell>
          <cell r="K154">
            <v>0.8</v>
          </cell>
          <cell r="L154">
            <v>1.2000000000000002</v>
          </cell>
          <cell r="M154">
            <v>1</v>
          </cell>
          <cell r="N154">
            <v>0.8</v>
          </cell>
          <cell r="O154">
            <v>1.2000000000000002</v>
          </cell>
          <cell r="P154">
            <v>1</v>
          </cell>
          <cell r="Q154">
            <v>1.2000000000000002</v>
          </cell>
          <cell r="R154">
            <v>1.2000000000000002</v>
          </cell>
          <cell r="S154">
            <v>1</v>
          </cell>
          <cell r="T154">
            <v>1</v>
          </cell>
          <cell r="U154">
            <v>0.8</v>
          </cell>
          <cell r="V154">
            <v>1.2000000000000002</v>
          </cell>
          <cell r="W154">
            <v>1</v>
          </cell>
          <cell r="X154">
            <v>1.2000000000000002</v>
          </cell>
          <cell r="Y154">
            <v>1.2000000000000002</v>
          </cell>
          <cell r="Z154">
            <v>1.4000000000000001</v>
          </cell>
          <cell r="AA154">
            <v>1</v>
          </cell>
          <cell r="AB154">
            <v>1.4000000000000001</v>
          </cell>
          <cell r="AC154">
            <v>1.2000000000000002</v>
          </cell>
          <cell r="AD154">
            <v>1</v>
          </cell>
          <cell r="AE154">
            <v>1.6</v>
          </cell>
        </row>
        <row r="155">
          <cell r="B155">
            <v>0.8</v>
          </cell>
          <cell r="C155">
            <v>0.8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0.8</v>
          </cell>
          <cell r="J155">
            <v>0.8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>
            <v>0.8</v>
          </cell>
          <cell r="Q155">
            <v>0.8</v>
          </cell>
          <cell r="R155">
            <v>0.8</v>
          </cell>
          <cell r="S155">
            <v>0.8</v>
          </cell>
          <cell r="T155">
            <v>0.8</v>
          </cell>
          <cell r="U155">
            <v>0.8</v>
          </cell>
          <cell r="V155">
            <v>0.8</v>
          </cell>
          <cell r="W155">
            <v>0.8</v>
          </cell>
          <cell r="X155">
            <v>0.8</v>
          </cell>
          <cell r="Y155">
            <v>1.0666666666666667</v>
          </cell>
          <cell r="Z155">
            <v>1.0666666666666667</v>
          </cell>
          <cell r="AA155">
            <v>0.8</v>
          </cell>
          <cell r="AB155">
            <v>0.8</v>
          </cell>
          <cell r="AC155">
            <v>0.8</v>
          </cell>
          <cell r="AD155">
            <v>1.0666666666666667</v>
          </cell>
          <cell r="AE155">
            <v>0.8</v>
          </cell>
        </row>
        <row r="157">
          <cell r="AI157"/>
          <cell r="AJ157"/>
        </row>
        <row r="160">
          <cell r="AI160"/>
          <cell r="AJ160"/>
        </row>
        <row r="161">
          <cell r="AI161">
            <v>1800</v>
          </cell>
          <cell r="AN161">
            <v>1785.0000000000009</v>
          </cell>
          <cell r="AP161">
            <v>1582.5000000000005</v>
          </cell>
          <cell r="AQ161">
            <v>900</v>
          </cell>
          <cell r="AR161">
            <v>900.00000000000045</v>
          </cell>
          <cell r="AS161">
            <v>900</v>
          </cell>
          <cell r="AT161">
            <v>1120.0000000000002</v>
          </cell>
          <cell r="AW161"/>
          <cell r="AX161"/>
        </row>
        <row r="163">
          <cell r="AI163">
            <v>1350</v>
          </cell>
        </row>
        <row r="168">
          <cell r="B168">
            <v>3.6</v>
          </cell>
          <cell r="C168">
            <v>3.6</v>
          </cell>
          <cell r="D168">
            <v>4</v>
          </cell>
          <cell r="E168">
            <v>3.4000000000000004</v>
          </cell>
          <cell r="F168">
            <v>3.2</v>
          </cell>
          <cell r="G168">
            <v>2</v>
          </cell>
          <cell r="H168">
            <v>3.4000000000000004</v>
          </cell>
          <cell r="I168">
            <v>3.2</v>
          </cell>
          <cell r="J168">
            <v>4.4000000000000004</v>
          </cell>
          <cell r="K168">
            <v>3.6</v>
          </cell>
          <cell r="L168">
            <v>2.8000000000000003</v>
          </cell>
          <cell r="M168">
            <v>3.8000000000000003</v>
          </cell>
          <cell r="N168">
            <v>3</v>
          </cell>
          <cell r="O168">
            <v>3.2</v>
          </cell>
          <cell r="P168">
            <v>3.6</v>
          </cell>
          <cell r="Q168">
            <v>3.8000000000000003</v>
          </cell>
          <cell r="R168">
            <v>3.2</v>
          </cell>
          <cell r="S168">
            <v>3.6</v>
          </cell>
          <cell r="T168">
            <v>2.4000000000000004</v>
          </cell>
          <cell r="U168">
            <v>2.8000000000000003</v>
          </cell>
          <cell r="V168">
            <v>4</v>
          </cell>
          <cell r="W168">
            <v>3.6</v>
          </cell>
          <cell r="X168">
            <v>3</v>
          </cell>
          <cell r="Y168">
            <v>2.8000000000000003</v>
          </cell>
          <cell r="Z168">
            <v>2.4000000000000004</v>
          </cell>
          <cell r="AA168">
            <v>2.4000000000000004</v>
          </cell>
          <cell r="AB168">
            <v>3.2</v>
          </cell>
          <cell r="AC168">
            <v>3.2</v>
          </cell>
          <cell r="AD168">
            <v>4</v>
          </cell>
          <cell r="AE168">
            <v>3.2</v>
          </cell>
          <cell r="AM168">
            <v>4050</v>
          </cell>
          <cell r="AN168">
            <v>3690.0000000000009</v>
          </cell>
          <cell r="AO168">
            <v>1350</v>
          </cell>
          <cell r="AP168">
            <v>1304.9999999999995</v>
          </cell>
          <cell r="AQ168">
            <v>2100</v>
          </cell>
          <cell r="AR168">
            <v>2000.0000000000007</v>
          </cell>
          <cell r="AS168">
            <v>600</v>
          </cell>
          <cell r="AT168">
            <v>600.00000000000011</v>
          </cell>
        </row>
        <row r="169">
          <cell r="B169">
            <v>1.8666666666666667</v>
          </cell>
          <cell r="C169">
            <v>1.8666666666666667</v>
          </cell>
          <cell r="D169">
            <v>1.6</v>
          </cell>
          <cell r="E169">
            <v>1.8666666666666667</v>
          </cell>
          <cell r="F169">
            <v>1.6</v>
          </cell>
          <cell r="G169">
            <v>1.8666666666666667</v>
          </cell>
          <cell r="H169">
            <v>1.6</v>
          </cell>
          <cell r="I169">
            <v>1.6</v>
          </cell>
          <cell r="J169">
            <v>1.6</v>
          </cell>
          <cell r="K169">
            <v>1.8666666666666667</v>
          </cell>
          <cell r="L169">
            <v>1.8666666666666667</v>
          </cell>
          <cell r="M169">
            <v>1.8666666666666667</v>
          </cell>
          <cell r="N169">
            <v>2.1333333333333333</v>
          </cell>
          <cell r="O169">
            <v>2.1333333333333333</v>
          </cell>
          <cell r="P169">
            <v>1.6</v>
          </cell>
          <cell r="Q169">
            <v>1.8666666666666667</v>
          </cell>
          <cell r="R169">
            <v>1.8666666666666667</v>
          </cell>
          <cell r="S169">
            <v>2.1333333333333333</v>
          </cell>
          <cell r="T169">
            <v>2.1333333333333333</v>
          </cell>
          <cell r="U169">
            <v>1.8666666666666667</v>
          </cell>
          <cell r="V169">
            <v>1.8666666666666667</v>
          </cell>
          <cell r="W169">
            <v>1.3333333333333333</v>
          </cell>
          <cell r="X169">
            <v>1.8666666666666667</v>
          </cell>
          <cell r="Y169">
            <v>1.8666666666666667</v>
          </cell>
          <cell r="Z169">
            <v>1.6</v>
          </cell>
          <cell r="AA169">
            <v>1.6</v>
          </cell>
          <cell r="AB169">
            <v>1.8666666666666667</v>
          </cell>
          <cell r="AC169">
            <v>1.6</v>
          </cell>
          <cell r="AD169">
            <v>1.3333333333333333</v>
          </cell>
          <cell r="AE169">
            <v>1.6</v>
          </cell>
        </row>
        <row r="170">
          <cell r="B170">
            <v>1.8</v>
          </cell>
          <cell r="C170">
            <v>1</v>
          </cell>
          <cell r="D170">
            <v>1.4000000000000001</v>
          </cell>
          <cell r="E170">
            <v>1.2000000000000002</v>
          </cell>
          <cell r="F170">
            <v>1.2000000000000002</v>
          </cell>
          <cell r="G170">
            <v>1.2000000000000002</v>
          </cell>
          <cell r="H170">
            <v>1.2000000000000002</v>
          </cell>
          <cell r="I170">
            <v>1.2000000000000002</v>
          </cell>
          <cell r="J170">
            <v>0.8</v>
          </cell>
          <cell r="K170">
            <v>1</v>
          </cell>
          <cell r="L170">
            <v>1.2000000000000002</v>
          </cell>
          <cell r="M170">
            <v>1</v>
          </cell>
          <cell r="N170">
            <v>0.8</v>
          </cell>
          <cell r="O170">
            <v>1</v>
          </cell>
          <cell r="P170">
            <v>0.8</v>
          </cell>
          <cell r="Q170">
            <v>0.8</v>
          </cell>
          <cell r="R170">
            <v>1.2000000000000002</v>
          </cell>
          <cell r="S170">
            <v>1.2000000000000002</v>
          </cell>
          <cell r="T170">
            <v>1</v>
          </cell>
          <cell r="U170">
            <v>1.2000000000000002</v>
          </cell>
          <cell r="V170">
            <v>1.4000000000000001</v>
          </cell>
          <cell r="W170">
            <v>1.2000000000000002</v>
          </cell>
          <cell r="X170">
            <v>1</v>
          </cell>
          <cell r="Y170">
            <v>1</v>
          </cell>
          <cell r="Z170">
            <v>1.2000000000000002</v>
          </cell>
          <cell r="AA170">
            <v>1.6</v>
          </cell>
          <cell r="AB170">
            <v>1.4000000000000001</v>
          </cell>
          <cell r="AC170">
            <v>1.2000000000000002</v>
          </cell>
          <cell r="AD170">
            <v>0.8</v>
          </cell>
          <cell r="AE170">
            <v>1.8</v>
          </cell>
        </row>
        <row r="171">
          <cell r="B171">
            <v>0.53333333333333333</v>
          </cell>
          <cell r="C171">
            <v>0.53333333333333333</v>
          </cell>
          <cell r="D171">
            <v>0.53333333333333333</v>
          </cell>
          <cell r="E171">
            <v>0.53333333333333333</v>
          </cell>
          <cell r="F171">
            <v>0.53333333333333333</v>
          </cell>
          <cell r="G171">
            <v>0.53333333333333333</v>
          </cell>
          <cell r="H171">
            <v>0.53333333333333333</v>
          </cell>
          <cell r="I171">
            <v>0.8</v>
          </cell>
          <cell r="J171">
            <v>0.53333333333333333</v>
          </cell>
          <cell r="K171">
            <v>0.53333333333333333</v>
          </cell>
          <cell r="L171">
            <v>0.53333333333333333</v>
          </cell>
          <cell r="M171">
            <v>0.53333333333333333</v>
          </cell>
          <cell r="N171">
            <v>0.53333333333333333</v>
          </cell>
          <cell r="O171">
            <v>0.53333333333333333</v>
          </cell>
          <cell r="P171">
            <v>0.53333333333333333</v>
          </cell>
          <cell r="Q171">
            <v>0.53333333333333333</v>
          </cell>
          <cell r="R171">
            <v>0.53333333333333333</v>
          </cell>
          <cell r="S171">
            <v>0.53333333333333333</v>
          </cell>
          <cell r="T171">
            <v>0.53333333333333333</v>
          </cell>
          <cell r="U171">
            <v>0.26666666666666666</v>
          </cell>
          <cell r="V171">
            <v>0.26666666666666666</v>
          </cell>
          <cell r="W171">
            <v>0.53333333333333333</v>
          </cell>
          <cell r="X171">
            <v>0.53333333333333333</v>
          </cell>
          <cell r="Y171">
            <v>0.53333333333333333</v>
          </cell>
          <cell r="Z171">
            <v>0.26666666666666666</v>
          </cell>
          <cell r="AA171">
            <v>0.53333333333333333</v>
          </cell>
          <cell r="AB171">
            <v>0.8</v>
          </cell>
          <cell r="AC171">
            <v>0.53333333333333333</v>
          </cell>
          <cell r="AD171">
            <v>0.8</v>
          </cell>
          <cell r="AE171">
            <v>0.53333333333333333</v>
          </cell>
        </row>
        <row r="175">
          <cell r="AM175">
            <v>1800</v>
          </cell>
          <cell r="AN175">
            <v>1747.5000000000009</v>
          </cell>
          <cell r="AO175">
            <v>900</v>
          </cell>
          <cell r="AP175">
            <v>810.00000000000034</v>
          </cell>
          <cell r="AQ175">
            <v>1200</v>
          </cell>
          <cell r="AR175">
            <v>1050.0000000000002</v>
          </cell>
          <cell r="AS175">
            <v>600</v>
          </cell>
          <cell r="AT175">
            <v>450.00000000000023</v>
          </cell>
        </row>
        <row r="182">
          <cell r="AM182">
            <v>4050</v>
          </cell>
          <cell r="AN182">
            <v>4245</v>
          </cell>
          <cell r="AO182">
            <v>900</v>
          </cell>
          <cell r="AP182">
            <v>1125.0000000000002</v>
          </cell>
          <cell r="AQ182">
            <v>2700</v>
          </cell>
          <cell r="AR182">
            <v>2760</v>
          </cell>
          <cell r="AS182">
            <v>600</v>
          </cell>
          <cell r="AT182">
            <v>530</v>
          </cell>
        </row>
        <row r="189">
          <cell r="AM189">
            <v>1350</v>
          </cell>
          <cell r="AN189">
            <v>900</v>
          </cell>
          <cell r="AO189">
            <v>450</v>
          </cell>
          <cell r="AP189">
            <v>375.00000000000011</v>
          </cell>
          <cell r="AQ189">
            <v>900</v>
          </cell>
          <cell r="AR189">
            <v>760.00000000000034</v>
          </cell>
          <cell r="AS189">
            <v>300</v>
          </cell>
          <cell r="AT189">
            <v>279.99999999999994</v>
          </cell>
        </row>
        <row r="196">
          <cell r="AM196">
            <v>900</v>
          </cell>
          <cell r="AN196">
            <v>1192.5</v>
          </cell>
          <cell r="AO196">
            <v>0</v>
          </cell>
          <cell r="AP196">
            <v>0</v>
          </cell>
          <cell r="AQ196">
            <v>600</v>
          </cell>
          <cell r="AR196">
            <v>590</v>
          </cell>
          <cell r="AS196">
            <v>0</v>
          </cell>
          <cell r="AT196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3C54-C4B1-42FE-A75A-67228F20CA8D}">
  <sheetPr>
    <tabColor rgb="FF00B050"/>
  </sheetPr>
  <dimension ref="A1:AI41"/>
  <sheetViews>
    <sheetView showGridLines="0" tabSelected="1" zoomScale="90" zoomScaleNormal="90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Y42" sqref="Y42"/>
    </sheetView>
  </sheetViews>
  <sheetFormatPr defaultColWidth="9.109375" defaultRowHeight="14.4" x14ac:dyDescent="0.3"/>
  <cols>
    <col min="2" max="2" width="21.33203125" bestFit="1" customWidth="1"/>
    <col min="3" max="10" width="12.109375" customWidth="1"/>
    <col min="11" max="12" width="12.109375" hidden="1" customWidth="1"/>
    <col min="13" max="14" width="12.109375" customWidth="1"/>
    <col min="15" max="15" width="3.6640625" customWidth="1"/>
    <col min="16" max="19" width="11.6640625" style="28" customWidth="1"/>
    <col min="20" max="20" width="11.6640625" style="28" hidden="1" customWidth="1"/>
    <col min="21" max="21" width="3.6640625" hidden="1" customWidth="1"/>
    <col min="22" max="22" width="10.109375" hidden="1" customWidth="1"/>
    <col min="23" max="23" width="3.6640625" customWidth="1"/>
    <col min="24" max="25" width="9.88671875" customWidth="1"/>
    <col min="26" max="26" width="3.6640625" customWidth="1"/>
    <col min="27" max="29" width="9.88671875" customWidth="1"/>
    <col min="30" max="30" width="3.6640625" customWidth="1"/>
    <col min="31" max="35" width="11.44140625" customWidth="1"/>
  </cols>
  <sheetData>
    <row r="1" spans="1:35" ht="22.5" customHeight="1" x14ac:dyDescent="0.3">
      <c r="A1" s="61" t="s">
        <v>0</v>
      </c>
      <c r="B1" s="62"/>
      <c r="C1" s="63" t="s">
        <v>1</v>
      </c>
      <c r="D1" s="63"/>
      <c r="E1" s="63"/>
      <c r="F1" s="63"/>
      <c r="G1" s="63" t="s">
        <v>2</v>
      </c>
      <c r="H1" s="63"/>
      <c r="I1" s="63"/>
      <c r="J1" s="63"/>
      <c r="K1" s="63" t="s">
        <v>3</v>
      </c>
      <c r="L1" s="63"/>
      <c r="M1" s="63"/>
      <c r="N1" s="63"/>
      <c r="O1" s="1"/>
      <c r="P1" s="58" t="s">
        <v>1</v>
      </c>
      <c r="Q1" s="59"/>
      <c r="R1" s="58" t="s">
        <v>2</v>
      </c>
      <c r="S1" s="59"/>
      <c r="T1" s="60"/>
      <c r="V1" s="53" t="s">
        <v>4</v>
      </c>
      <c r="X1" s="56" t="s">
        <v>5</v>
      </c>
      <c r="Y1" s="57"/>
      <c r="AA1" s="58" t="s">
        <v>6</v>
      </c>
      <c r="AB1" s="59"/>
      <c r="AC1" s="60"/>
      <c r="AE1" s="58" t="s">
        <v>7</v>
      </c>
      <c r="AF1" s="59"/>
      <c r="AG1" s="59"/>
      <c r="AH1" s="59"/>
      <c r="AI1" s="60"/>
    </row>
    <row r="2" spans="1:35" ht="39.75" customHeight="1" thickBot="1" x14ac:dyDescent="0.35">
      <c r="A2" s="61"/>
      <c r="B2" s="62"/>
      <c r="C2" s="51" t="s">
        <v>8</v>
      </c>
      <c r="D2" s="51"/>
      <c r="E2" s="51" t="s">
        <v>9</v>
      </c>
      <c r="F2" s="51"/>
      <c r="G2" s="51" t="s">
        <v>8</v>
      </c>
      <c r="H2" s="51"/>
      <c r="I2" s="51" t="s">
        <v>9</v>
      </c>
      <c r="J2" s="51"/>
      <c r="K2" s="51" t="s">
        <v>10</v>
      </c>
      <c r="L2" s="51"/>
      <c r="M2" s="51" t="s">
        <v>11</v>
      </c>
      <c r="N2" s="51"/>
      <c r="O2" s="2"/>
      <c r="P2" s="52" t="s">
        <v>12</v>
      </c>
      <c r="Q2" s="51" t="s">
        <v>13</v>
      </c>
      <c r="R2" s="51" t="s">
        <v>12</v>
      </c>
      <c r="S2" s="51" t="s">
        <v>13</v>
      </c>
      <c r="T2" s="51" t="s">
        <v>14</v>
      </c>
      <c r="V2" s="54"/>
      <c r="X2" s="51" t="s">
        <v>15</v>
      </c>
      <c r="Y2" s="51" t="s">
        <v>16</v>
      </c>
      <c r="AA2" s="51" t="s">
        <v>17</v>
      </c>
      <c r="AB2" s="51" t="s">
        <v>13</v>
      </c>
      <c r="AC2" s="51" t="s">
        <v>14</v>
      </c>
      <c r="AE2" s="46" t="s">
        <v>18</v>
      </c>
      <c r="AF2" s="47" t="s">
        <v>19</v>
      </c>
      <c r="AG2" s="47" t="s">
        <v>20</v>
      </c>
      <c r="AH2" s="47" t="s">
        <v>3</v>
      </c>
      <c r="AI2" s="47" t="s">
        <v>21</v>
      </c>
    </row>
    <row r="3" spans="1:35" ht="42" thickBot="1" x14ac:dyDescent="0.35">
      <c r="A3" s="49">
        <v>45901</v>
      </c>
      <c r="B3" s="50"/>
      <c r="C3" s="3" t="s">
        <v>22</v>
      </c>
      <c r="D3" s="4" t="s">
        <v>23</v>
      </c>
      <c r="E3" s="5" t="s">
        <v>22</v>
      </c>
      <c r="F3" s="4" t="s">
        <v>23</v>
      </c>
      <c r="G3" s="5" t="s">
        <v>22</v>
      </c>
      <c r="H3" s="4" t="s">
        <v>23</v>
      </c>
      <c r="I3" s="5" t="s">
        <v>22</v>
      </c>
      <c r="J3" s="4" t="s">
        <v>23</v>
      </c>
      <c r="K3" s="5" t="s">
        <v>22</v>
      </c>
      <c r="L3" s="4" t="s">
        <v>23</v>
      </c>
      <c r="M3" s="5" t="s">
        <v>22</v>
      </c>
      <c r="N3" s="4" t="s">
        <v>23</v>
      </c>
      <c r="O3" s="6"/>
      <c r="P3" s="64"/>
      <c r="Q3" s="52"/>
      <c r="R3" s="52"/>
      <c r="S3" s="52"/>
      <c r="T3" s="52"/>
      <c r="V3" s="55"/>
      <c r="X3" s="52"/>
      <c r="Y3" s="52"/>
      <c r="AA3" s="52"/>
      <c r="AB3" s="52"/>
      <c r="AC3" s="52"/>
      <c r="AE3" s="46"/>
      <c r="AF3" s="48"/>
      <c r="AG3" s="48"/>
      <c r="AH3" s="48"/>
      <c r="AI3" s="48"/>
    </row>
    <row r="4" spans="1:35" ht="15" customHeight="1" x14ac:dyDescent="0.3">
      <c r="A4" s="7" t="s">
        <v>24</v>
      </c>
      <c r="B4" s="8" t="s">
        <v>25</v>
      </c>
      <c r="C4" s="9">
        <f>[1]CGH!AM5</f>
        <v>3600</v>
      </c>
      <c r="D4" s="10">
        <f>[1]CGH!AN5</f>
        <v>3232.4999999999986</v>
      </c>
      <c r="E4" s="9">
        <f>[1]CGH!AO5</f>
        <v>900</v>
      </c>
      <c r="F4" s="10">
        <f>[1]CGH!AP5</f>
        <v>810.00000000000034</v>
      </c>
      <c r="G4" s="9">
        <f>[1]CGH!AQ5</f>
        <v>2400</v>
      </c>
      <c r="H4" s="10">
        <f>[1]CGH!AR5</f>
        <v>2030.0000000000005</v>
      </c>
      <c r="I4" s="9">
        <f>[1]CGH!AS5</f>
        <v>600</v>
      </c>
      <c r="J4" s="10">
        <f>[1]CGH!AT5</f>
        <v>549.99999999999989</v>
      </c>
      <c r="K4" s="9">
        <f>[1]CGH!AU5</f>
        <v>0</v>
      </c>
      <c r="L4" s="10">
        <f>[1]CGH!AV5</f>
        <v>0</v>
      </c>
      <c r="M4" s="9">
        <f>[1]CGH!AW5</f>
        <v>0</v>
      </c>
      <c r="N4" s="10">
        <f>[1]CGH!AX5</f>
        <v>0</v>
      </c>
      <c r="O4" s="11"/>
      <c r="P4" s="12">
        <f t="shared" ref="P4:P13" si="0">D4/C4</f>
        <v>0.89791666666666625</v>
      </c>
      <c r="Q4" s="12">
        <f t="shared" ref="Q4:Q13" si="1">F4/E4</f>
        <v>0.90000000000000036</v>
      </c>
      <c r="R4" s="12">
        <f t="shared" ref="R4:R13" si="2">H4/G4</f>
        <v>0.84583333333333355</v>
      </c>
      <c r="S4" s="12">
        <f t="shared" ref="S4:S13" si="3">J4/I4</f>
        <v>0.91666666666666652</v>
      </c>
      <c r="T4" s="13"/>
      <c r="V4" s="14"/>
      <c r="X4" s="12">
        <f t="shared" ref="X4:X13" si="4">SUM(P4:Q4)/2</f>
        <v>0.8989583333333333</v>
      </c>
      <c r="Y4" s="12">
        <f>SUM(R4:S4)/2</f>
        <v>0.88125000000000009</v>
      </c>
      <c r="AA4" s="12">
        <f t="shared" ref="AA4:AB13" si="5">(P4+R4)/2</f>
        <v>0.87187499999999996</v>
      </c>
      <c r="AB4" s="12">
        <f t="shared" si="5"/>
        <v>0.90833333333333344</v>
      </c>
      <c r="AC4" s="13"/>
      <c r="AE4" s="15">
        <v>475</v>
      </c>
      <c r="AF4" s="16">
        <f t="shared" ref="AF4:AF12" si="6">(D4+H4)/AE4</f>
        <v>11.078947368421051</v>
      </c>
      <c r="AG4" s="16">
        <f t="shared" ref="AG4:AG12" si="7">(F4+J4)/AE4</f>
        <v>2.8631578947368426</v>
      </c>
      <c r="AH4" s="17"/>
      <c r="AI4" s="16">
        <f t="shared" ref="AI4:AI12" si="8">(D4+F4+H4+J4)/AE4</f>
        <v>13.942105263157895</v>
      </c>
    </row>
    <row r="5" spans="1:35" ht="15" customHeight="1" x14ac:dyDescent="0.3">
      <c r="A5" s="7"/>
      <c r="B5" s="18" t="s">
        <v>26</v>
      </c>
      <c r="C5" s="19">
        <f>[1]CGH!AM26</f>
        <v>2130</v>
      </c>
      <c r="D5" s="10">
        <f>[1]CGH!AN26</f>
        <v>2040.0000000000002</v>
      </c>
      <c r="E5" s="19">
        <f>[1]CGH!AO26</f>
        <v>900</v>
      </c>
      <c r="F5" s="10">
        <f>[1]CGH!AP26</f>
        <v>570.00000000000023</v>
      </c>
      <c r="G5" s="19">
        <f>[1]CGH!AQ26</f>
        <v>1120</v>
      </c>
      <c r="H5" s="10">
        <f>[1]CGH!AR26</f>
        <v>1040.0000000000002</v>
      </c>
      <c r="I5" s="19">
        <f>[1]CGH!AS26</f>
        <v>300</v>
      </c>
      <c r="J5" s="10">
        <f>[1]CGH!AT26</f>
        <v>249.99999999999997</v>
      </c>
      <c r="K5" s="9">
        <f>[1]CGH!AU26</f>
        <v>0</v>
      </c>
      <c r="L5" s="10">
        <f>[1]CGH!AV26</f>
        <v>0</v>
      </c>
      <c r="M5" s="9">
        <f>[1]CGH!AW26</f>
        <v>0</v>
      </c>
      <c r="N5" s="10">
        <f>[1]CGH!AX26</f>
        <v>0</v>
      </c>
      <c r="O5" s="11"/>
      <c r="P5" s="12">
        <f>D5/C5</f>
        <v>0.95774647887323949</v>
      </c>
      <c r="Q5" s="12">
        <f t="shared" si="1"/>
        <v>0.63333333333333364</v>
      </c>
      <c r="R5" s="12">
        <f t="shared" si="2"/>
        <v>0.92857142857142883</v>
      </c>
      <c r="S5" s="12">
        <f t="shared" si="3"/>
        <v>0.83333333333333326</v>
      </c>
      <c r="T5" s="13"/>
      <c r="V5" s="14"/>
      <c r="X5" s="12">
        <f t="shared" si="4"/>
        <v>0.79553990610328662</v>
      </c>
      <c r="Y5" s="12">
        <f t="shared" ref="Y5:Y13" si="9">SUM(R5:S5)/2</f>
        <v>0.88095238095238104</v>
      </c>
      <c r="AA5" s="12">
        <f t="shared" si="5"/>
        <v>0.94315895372233416</v>
      </c>
      <c r="AB5" s="12">
        <f t="shared" si="5"/>
        <v>0.73333333333333339</v>
      </c>
      <c r="AC5" s="13"/>
      <c r="AE5" s="15">
        <v>536</v>
      </c>
      <c r="AF5" s="16">
        <f t="shared" si="6"/>
        <v>5.7462686567164187</v>
      </c>
      <c r="AG5" s="16">
        <f t="shared" si="7"/>
        <v>1.5298507462686572</v>
      </c>
      <c r="AH5" s="17"/>
      <c r="AI5" s="16">
        <f t="shared" si="8"/>
        <v>7.276119402985076</v>
      </c>
    </row>
    <row r="6" spans="1:35" ht="15" customHeight="1" x14ac:dyDescent="0.3">
      <c r="A6" s="7"/>
      <c r="B6" s="18" t="s">
        <v>27</v>
      </c>
      <c r="C6" s="9">
        <f>[1]CGH!AM54</f>
        <v>2700</v>
      </c>
      <c r="D6" s="10">
        <f>[1]CGH!AN54</f>
        <v>2647.5000000000005</v>
      </c>
      <c r="E6" s="9">
        <f>[1]CGH!AO54</f>
        <v>1800</v>
      </c>
      <c r="F6" s="10">
        <f>[1]CGH!AP54</f>
        <v>1807.5000000000005</v>
      </c>
      <c r="G6" s="9">
        <f>[1]CGH!AQ54</f>
        <v>1500</v>
      </c>
      <c r="H6" s="10">
        <f>[1]CGH!AR54</f>
        <v>1500</v>
      </c>
      <c r="I6" s="9">
        <f>[1]CGH!AS54</f>
        <v>900</v>
      </c>
      <c r="J6" s="10">
        <f>[1]CGH!AT54</f>
        <v>1000.0000000000003</v>
      </c>
      <c r="K6" s="9">
        <f>[1]CGH!AU54</f>
        <v>0</v>
      </c>
      <c r="L6" s="10">
        <f>[1]CGH!AV54</f>
        <v>0</v>
      </c>
      <c r="M6" s="9">
        <f>[1]CGH!AW54</f>
        <v>0</v>
      </c>
      <c r="N6" s="10">
        <f>[1]CGH!AX54</f>
        <v>0</v>
      </c>
      <c r="O6" s="11"/>
      <c r="P6" s="12">
        <f t="shared" si="0"/>
        <v>0.98055555555555574</v>
      </c>
      <c r="Q6" s="12">
        <f t="shared" si="1"/>
        <v>1.0041666666666669</v>
      </c>
      <c r="R6" s="12">
        <f t="shared" si="2"/>
        <v>1</v>
      </c>
      <c r="S6" s="12">
        <f t="shared" si="3"/>
        <v>1.1111111111111114</v>
      </c>
      <c r="T6" s="13"/>
      <c r="V6" s="20"/>
      <c r="X6" s="12">
        <f t="shared" si="4"/>
        <v>0.99236111111111125</v>
      </c>
      <c r="Y6" s="12">
        <f t="shared" si="9"/>
        <v>1.0555555555555558</v>
      </c>
      <c r="AA6" s="12">
        <f t="shared" si="5"/>
        <v>0.99027777777777781</v>
      </c>
      <c r="AB6" s="12">
        <f t="shared" si="5"/>
        <v>1.057638888888889</v>
      </c>
      <c r="AC6" s="13"/>
      <c r="AE6" s="15">
        <v>871</v>
      </c>
      <c r="AF6" s="16">
        <f t="shared" si="6"/>
        <v>4.7617680826636049</v>
      </c>
      <c r="AG6" s="16">
        <f t="shared" si="7"/>
        <v>3.2233065442020674</v>
      </c>
      <c r="AH6" s="17"/>
      <c r="AI6" s="16">
        <f t="shared" si="8"/>
        <v>7.9850746268656723</v>
      </c>
    </row>
    <row r="7" spans="1:35" ht="15" customHeight="1" x14ac:dyDescent="0.3">
      <c r="A7" s="7"/>
      <c r="B7" s="18" t="s">
        <v>28</v>
      </c>
      <c r="C7" s="9">
        <f>[1]CGH!AM61</f>
        <v>1800</v>
      </c>
      <c r="D7" s="10">
        <f>[1]CGH!AN61</f>
        <v>1792.5000000000009</v>
      </c>
      <c r="E7" s="9">
        <f>[1]CGH!AO61</f>
        <v>1350</v>
      </c>
      <c r="F7" s="10">
        <f>[1]CGH!AP61</f>
        <v>1252.4999999999998</v>
      </c>
      <c r="G7" s="9">
        <f>[1]CGH!AQ61</f>
        <v>900</v>
      </c>
      <c r="H7" s="10">
        <f>[1]CGH!AR61</f>
        <v>880.00000000000045</v>
      </c>
      <c r="I7" s="9">
        <f>[1]CGH!AS61</f>
        <v>600</v>
      </c>
      <c r="J7" s="10">
        <f>[1]CGH!AT61</f>
        <v>599.99999999999989</v>
      </c>
      <c r="K7" s="9">
        <f>[1]CGH!AU55</f>
        <v>0</v>
      </c>
      <c r="L7" s="10">
        <f>[1]CGH!AV55</f>
        <v>0</v>
      </c>
      <c r="M7" s="9">
        <f>[1]CGH!AW61</f>
        <v>0</v>
      </c>
      <c r="N7" s="10">
        <f>[1]CGH!AX61</f>
        <v>0</v>
      </c>
      <c r="O7" s="11"/>
      <c r="P7" s="12">
        <f t="shared" si="0"/>
        <v>0.99583333333333379</v>
      </c>
      <c r="Q7" s="12">
        <f t="shared" si="1"/>
        <v>0.92777777777777759</v>
      </c>
      <c r="R7" s="12">
        <f t="shared" si="2"/>
        <v>0.9777777777777783</v>
      </c>
      <c r="S7" s="12">
        <f t="shared" si="3"/>
        <v>0.99999999999999978</v>
      </c>
      <c r="T7" s="13"/>
      <c r="V7" s="20"/>
      <c r="X7" s="12">
        <f t="shared" si="4"/>
        <v>0.96180555555555569</v>
      </c>
      <c r="Y7" s="12">
        <f>SUM(R7:S7)/2</f>
        <v>0.98888888888888904</v>
      </c>
      <c r="AA7" s="12">
        <f t="shared" si="5"/>
        <v>0.98680555555555605</v>
      </c>
      <c r="AB7" s="12">
        <f t="shared" si="5"/>
        <v>0.96388888888888868</v>
      </c>
      <c r="AC7" s="13"/>
      <c r="AE7" s="15">
        <v>507</v>
      </c>
      <c r="AF7" s="16">
        <f t="shared" si="6"/>
        <v>5.2712031558185428</v>
      </c>
      <c r="AG7" s="16">
        <f t="shared" si="7"/>
        <v>3.6538461538461529</v>
      </c>
      <c r="AH7" s="17"/>
      <c r="AI7" s="16">
        <f t="shared" si="8"/>
        <v>8.9250493096646952</v>
      </c>
    </row>
    <row r="8" spans="1:35" ht="15" customHeight="1" x14ac:dyDescent="0.3">
      <c r="A8" s="7"/>
      <c r="B8" s="18" t="s">
        <v>29</v>
      </c>
      <c r="C8" s="9">
        <f>[1]CGH!AM68</f>
        <v>1800</v>
      </c>
      <c r="D8" s="10">
        <f>[1]CGH!AN68</f>
        <v>1792.5000000000009</v>
      </c>
      <c r="E8" s="9">
        <f>[1]CGH!AO68</f>
        <v>900</v>
      </c>
      <c r="F8" s="10">
        <f>[1]CGH!AP68</f>
        <v>765.00000000000011</v>
      </c>
      <c r="G8" s="9">
        <f>[1]CGH!AQ68</f>
        <v>900</v>
      </c>
      <c r="H8" s="10">
        <f>[1]CGH!AR68</f>
        <v>900.00000000000045</v>
      </c>
      <c r="I8" s="9">
        <f>[1]CGH!AS68</f>
        <v>600</v>
      </c>
      <c r="J8" s="10">
        <f>[1]CGH!AT68</f>
        <v>640</v>
      </c>
      <c r="K8" s="9">
        <f>[1]CGH!AU68</f>
        <v>0</v>
      </c>
      <c r="L8" s="10">
        <f>[1]CGH!AV68</f>
        <v>0</v>
      </c>
      <c r="M8" s="9">
        <f>[1]CGH!AW68</f>
        <v>0</v>
      </c>
      <c r="N8" s="10">
        <f>[1]CGH!AX68</f>
        <v>0</v>
      </c>
      <c r="O8" s="11"/>
      <c r="P8" s="12">
        <f t="shared" si="0"/>
        <v>0.99583333333333379</v>
      </c>
      <c r="Q8" s="12">
        <f t="shared" si="1"/>
        <v>0.85000000000000009</v>
      </c>
      <c r="R8" s="12">
        <f t="shared" si="2"/>
        <v>1.0000000000000004</v>
      </c>
      <c r="S8" s="12">
        <f t="shared" si="3"/>
        <v>1.0666666666666667</v>
      </c>
      <c r="T8" s="13"/>
      <c r="V8" s="14"/>
      <c r="X8" s="12">
        <f t="shared" si="4"/>
        <v>0.92291666666666694</v>
      </c>
      <c r="Y8" s="12">
        <f t="shared" si="9"/>
        <v>1.0333333333333337</v>
      </c>
      <c r="AA8" s="12">
        <f t="shared" si="5"/>
        <v>0.99791666666666712</v>
      </c>
      <c r="AB8" s="12">
        <f t="shared" si="5"/>
        <v>0.95833333333333337</v>
      </c>
      <c r="AC8" s="13"/>
      <c r="AE8" s="15">
        <v>467</v>
      </c>
      <c r="AF8" s="16">
        <f t="shared" si="6"/>
        <v>5.7655246252676688</v>
      </c>
      <c r="AG8" s="16">
        <f t="shared" si="7"/>
        <v>3.0085653104925054</v>
      </c>
      <c r="AH8" s="17"/>
      <c r="AI8" s="16">
        <f t="shared" si="8"/>
        <v>8.7740899357601752</v>
      </c>
    </row>
    <row r="9" spans="1:35" ht="15" customHeight="1" x14ac:dyDescent="0.3">
      <c r="A9" s="7"/>
      <c r="B9" s="18" t="s">
        <v>30</v>
      </c>
      <c r="C9" s="9">
        <f>[1]CGH!AM75</f>
        <v>1350</v>
      </c>
      <c r="D9" s="10">
        <f>[1]CGH!AN75</f>
        <v>1357.4999999999998</v>
      </c>
      <c r="E9" s="9">
        <f>[1]CGH!AO75</f>
        <v>900</v>
      </c>
      <c r="F9" s="10">
        <f>[1]CGH!AP75</f>
        <v>727.50000000000034</v>
      </c>
      <c r="G9" s="9">
        <f>[1]CGH!AQ75</f>
        <v>900</v>
      </c>
      <c r="H9" s="10">
        <f>[1]CGH!AR75</f>
        <v>900.00000000000045</v>
      </c>
      <c r="I9" s="9">
        <f>[1]CGH!AS75</f>
        <v>300</v>
      </c>
      <c r="J9" s="10">
        <f>[1]CGH!AT75</f>
        <v>299.99999999999994</v>
      </c>
      <c r="K9" s="9">
        <f>[1]CGH!AU75</f>
        <v>0</v>
      </c>
      <c r="L9" s="10">
        <f>[1]CGH!AV75</f>
        <v>0</v>
      </c>
      <c r="M9" s="9">
        <f>[1]CGH!AW75</f>
        <v>0</v>
      </c>
      <c r="N9" s="10">
        <f>[1]CGH!AX75</f>
        <v>0</v>
      </c>
      <c r="O9" s="11"/>
      <c r="P9" s="12">
        <f t="shared" si="0"/>
        <v>1.0055555555555553</v>
      </c>
      <c r="Q9" s="12">
        <f t="shared" si="1"/>
        <v>0.80833333333333368</v>
      </c>
      <c r="R9" s="12">
        <f t="shared" si="2"/>
        <v>1.0000000000000004</v>
      </c>
      <c r="S9" s="12">
        <f t="shared" si="3"/>
        <v>0.99999999999999978</v>
      </c>
      <c r="T9" s="13"/>
      <c r="V9" s="14"/>
      <c r="X9" s="12">
        <f t="shared" si="4"/>
        <v>0.90694444444444455</v>
      </c>
      <c r="Y9" s="12">
        <f t="shared" si="9"/>
        <v>1</v>
      </c>
      <c r="AA9" s="12">
        <f t="shared" si="5"/>
        <v>1.0027777777777778</v>
      </c>
      <c r="AB9" s="12">
        <f t="shared" si="5"/>
        <v>0.90416666666666679</v>
      </c>
      <c r="AC9" s="13"/>
      <c r="AE9" s="15">
        <v>423</v>
      </c>
      <c r="AF9" s="16">
        <f t="shared" si="6"/>
        <v>5.3368794326241131</v>
      </c>
      <c r="AG9" s="16">
        <f t="shared" si="7"/>
        <v>2.4290780141843977</v>
      </c>
      <c r="AH9" s="17"/>
      <c r="AI9" s="16">
        <f t="shared" si="8"/>
        <v>7.7659574468085113</v>
      </c>
    </row>
    <row r="10" spans="1:35" ht="15" customHeight="1" x14ac:dyDescent="0.3">
      <c r="A10" s="7"/>
      <c r="B10" s="18" t="s">
        <v>31</v>
      </c>
      <c r="C10" s="9">
        <f>[1]CGH!AM89</f>
        <v>2250</v>
      </c>
      <c r="D10" s="10">
        <f>[1]CGH!AN89</f>
        <v>2212.5000000000005</v>
      </c>
      <c r="E10" s="9">
        <f>[1]CGH!AO89</f>
        <v>900</v>
      </c>
      <c r="F10" s="10">
        <f>[1]CGH!AP89</f>
        <v>832.50000000000023</v>
      </c>
      <c r="G10" s="9">
        <f>[1]CGH!AQ89</f>
        <v>1200</v>
      </c>
      <c r="H10" s="10">
        <f>[1]CGH!AR89</f>
        <v>1199.9999999999998</v>
      </c>
      <c r="I10" s="19">
        <f>[1]CGH!AS89</f>
        <v>600</v>
      </c>
      <c r="J10" s="10">
        <f>[1]CGH!AT89</f>
        <v>400.00000000000023</v>
      </c>
      <c r="K10" s="9">
        <f>[1]CGH!AU89</f>
        <v>0</v>
      </c>
      <c r="L10" s="10">
        <f>[1]CGH!AV89</f>
        <v>0</v>
      </c>
      <c r="M10" s="9">
        <f>[1]CGH!AW89</f>
        <v>0</v>
      </c>
      <c r="N10" s="10">
        <f>[1]CGH!AX89</f>
        <v>0</v>
      </c>
      <c r="O10" s="11"/>
      <c r="P10" s="12">
        <f t="shared" si="0"/>
        <v>0.9833333333333335</v>
      </c>
      <c r="Q10" s="12">
        <f t="shared" si="1"/>
        <v>0.92500000000000027</v>
      </c>
      <c r="R10" s="12">
        <f t="shared" si="2"/>
        <v>0.99999999999999978</v>
      </c>
      <c r="S10" s="12">
        <f t="shared" si="3"/>
        <v>0.66666666666666707</v>
      </c>
      <c r="T10" s="13"/>
      <c r="V10" s="14"/>
      <c r="X10" s="12">
        <f t="shared" si="4"/>
        <v>0.95416666666666683</v>
      </c>
      <c r="Y10" s="12">
        <f>SUM(R10:S10)/2</f>
        <v>0.83333333333333348</v>
      </c>
      <c r="AA10" s="12">
        <f t="shared" si="5"/>
        <v>0.9916666666666667</v>
      </c>
      <c r="AB10" s="12">
        <f>Q10</f>
        <v>0.92500000000000027</v>
      </c>
      <c r="AC10" s="13"/>
      <c r="AE10" s="15">
        <v>557</v>
      </c>
      <c r="AF10" s="16">
        <f t="shared" si="6"/>
        <v>6.1265709156193893</v>
      </c>
      <c r="AG10" s="16">
        <f t="shared" si="7"/>
        <v>2.2127468581687619</v>
      </c>
      <c r="AH10" s="17"/>
      <c r="AI10" s="16">
        <f t="shared" si="8"/>
        <v>8.339317773788153</v>
      </c>
    </row>
    <row r="11" spans="1:35" ht="15" customHeight="1" x14ac:dyDescent="0.3">
      <c r="A11" s="7"/>
      <c r="B11" s="18" t="s">
        <v>32</v>
      </c>
      <c r="C11" s="9">
        <f>[1]CGH!AM96</f>
        <v>2700</v>
      </c>
      <c r="D11" s="10">
        <f>[1]CGH!AN96</f>
        <v>2692.5</v>
      </c>
      <c r="E11" s="9">
        <f>[1]CGH!AO96</f>
        <v>1800</v>
      </c>
      <c r="F11" s="10">
        <f>[1]CGH!AP96</f>
        <v>2077.5</v>
      </c>
      <c r="G11" s="9">
        <f>[1]CGH!AQ96</f>
        <v>1200</v>
      </c>
      <c r="H11" s="10">
        <f>[1]CGH!AR96</f>
        <v>1210</v>
      </c>
      <c r="I11" s="9">
        <f>[1]CGH!AS96</f>
        <v>1200</v>
      </c>
      <c r="J11" s="10">
        <f>[1]CGH!AT96</f>
        <v>1420</v>
      </c>
      <c r="K11" s="9">
        <f>[1]CGH!AU96</f>
        <v>0</v>
      </c>
      <c r="L11" s="10">
        <f>[1]CGH!AV96</f>
        <v>0</v>
      </c>
      <c r="M11" s="9">
        <f>[1]CGH!AW96</f>
        <v>0</v>
      </c>
      <c r="N11" s="10">
        <f>[1]CGH!AX96</f>
        <v>0</v>
      </c>
      <c r="O11" s="11"/>
      <c r="P11" s="12">
        <f t="shared" si="0"/>
        <v>0.99722222222222223</v>
      </c>
      <c r="Q11" s="12">
        <f t="shared" si="1"/>
        <v>1.1541666666666666</v>
      </c>
      <c r="R11" s="12">
        <f t="shared" si="2"/>
        <v>1.0083333333333333</v>
      </c>
      <c r="S11" s="12">
        <f t="shared" si="3"/>
        <v>1.1833333333333333</v>
      </c>
      <c r="T11" s="13"/>
      <c r="V11" s="14"/>
      <c r="X11" s="12">
        <f t="shared" si="4"/>
        <v>1.0756944444444443</v>
      </c>
      <c r="Y11" s="12">
        <f t="shared" si="9"/>
        <v>1.0958333333333332</v>
      </c>
      <c r="AA11" s="12">
        <f t="shared" si="5"/>
        <v>1.0027777777777778</v>
      </c>
      <c r="AB11" s="12">
        <f>(Q11+S11)/2</f>
        <v>1.16875</v>
      </c>
      <c r="AC11" s="13"/>
      <c r="AE11" s="15">
        <v>930</v>
      </c>
      <c r="AF11" s="16">
        <f t="shared" si="6"/>
        <v>4.196236559139785</v>
      </c>
      <c r="AG11" s="16">
        <f t="shared" si="7"/>
        <v>3.760752688172043</v>
      </c>
      <c r="AH11" s="17"/>
      <c r="AI11" s="16">
        <f t="shared" si="8"/>
        <v>7.956989247311828</v>
      </c>
    </row>
    <row r="12" spans="1:35" ht="15" customHeight="1" x14ac:dyDescent="0.3">
      <c r="A12" s="7"/>
      <c r="B12" s="18" t="s">
        <v>33</v>
      </c>
      <c r="C12" s="9">
        <f>[1]CGH!AM110</f>
        <v>2700</v>
      </c>
      <c r="D12" s="10">
        <f>[1]CGH!AN110</f>
        <v>2677.5</v>
      </c>
      <c r="E12" s="9">
        <f>[1]CGH!AO110</f>
        <v>1800</v>
      </c>
      <c r="F12" s="10">
        <f>[1]CGH!AP110</f>
        <v>2310</v>
      </c>
      <c r="G12" s="9">
        <f>[1]CGH!AQ110</f>
        <v>1500</v>
      </c>
      <c r="H12" s="10">
        <f>[1]CGH!AR110</f>
        <v>1490</v>
      </c>
      <c r="I12" s="9">
        <f>[1]CGH!AS110</f>
        <v>1200</v>
      </c>
      <c r="J12" s="10">
        <f>[1]CGH!AT110</f>
        <v>1239.9999999999998</v>
      </c>
      <c r="K12" s="9">
        <f>[1]CGH!AU110</f>
        <v>0</v>
      </c>
      <c r="L12" s="10">
        <f>[1]CGH!AV110</f>
        <v>0</v>
      </c>
      <c r="M12" s="9">
        <f>[1]CGH!AW110</f>
        <v>0</v>
      </c>
      <c r="N12" s="10">
        <f>[1]CGH!AX110</f>
        <v>0</v>
      </c>
      <c r="O12" s="11"/>
      <c r="P12" s="12">
        <f t="shared" si="0"/>
        <v>0.9916666666666667</v>
      </c>
      <c r="Q12" s="12">
        <f t="shared" si="1"/>
        <v>1.2833333333333334</v>
      </c>
      <c r="R12" s="12">
        <f t="shared" si="2"/>
        <v>0.99333333333333329</v>
      </c>
      <c r="S12" s="12">
        <f t="shared" si="3"/>
        <v>1.0333333333333332</v>
      </c>
      <c r="T12" s="13"/>
      <c r="V12" s="14"/>
      <c r="X12" s="12">
        <f t="shared" si="4"/>
        <v>1.1375000000000002</v>
      </c>
      <c r="Y12" s="12">
        <f t="shared" si="9"/>
        <v>1.0133333333333332</v>
      </c>
      <c r="AA12" s="12">
        <f t="shared" si="5"/>
        <v>0.99249999999999994</v>
      </c>
      <c r="AB12" s="12">
        <f>(Q12+S12)/2</f>
        <v>1.1583333333333332</v>
      </c>
      <c r="AC12" s="13"/>
      <c r="AE12" s="15">
        <v>881</v>
      </c>
      <c r="AF12" s="16">
        <f t="shared" si="6"/>
        <v>4.7304199772985243</v>
      </c>
      <c r="AG12" s="16">
        <f t="shared" si="7"/>
        <v>4.0295119182746877</v>
      </c>
      <c r="AH12" s="17"/>
      <c r="AI12" s="16">
        <f t="shared" si="8"/>
        <v>8.7599318955732119</v>
      </c>
    </row>
    <row r="13" spans="1:35" ht="15" customHeight="1" x14ac:dyDescent="0.3">
      <c r="A13" s="21"/>
      <c r="B13" s="22" t="s">
        <v>34</v>
      </c>
      <c r="C13" s="23">
        <f>[1]CGH!AM117</f>
        <v>450</v>
      </c>
      <c r="D13" s="24">
        <f>[1]CGH!AN117</f>
        <v>450.00000000000023</v>
      </c>
      <c r="E13" s="23">
        <f>[1]CGH!AO117</f>
        <v>450</v>
      </c>
      <c r="F13" s="24">
        <f>[1]CGH!AP117</f>
        <v>450.00000000000023</v>
      </c>
      <c r="G13" s="23">
        <f>[1]CGH!AQ117</f>
        <v>300</v>
      </c>
      <c r="H13" s="24">
        <f>[1]CGH!AR117</f>
        <v>299.99999999999994</v>
      </c>
      <c r="I13" s="23">
        <f>[1]CGH!AS117</f>
        <v>300</v>
      </c>
      <c r="J13" s="24">
        <f>[1]CGH!AT117</f>
        <v>279.99999999999994</v>
      </c>
      <c r="K13" s="23">
        <f>[1]CGH!AU117</f>
        <v>0</v>
      </c>
      <c r="L13" s="24">
        <f>[1]CGH!AV117</f>
        <v>0</v>
      </c>
      <c r="M13" s="23">
        <f>[1]CGH!AW117</f>
        <v>0</v>
      </c>
      <c r="N13" s="24">
        <f>[1]CGH!AX117</f>
        <v>0</v>
      </c>
      <c r="O13" s="11"/>
      <c r="P13" s="12">
        <f t="shared" si="0"/>
        <v>1.0000000000000004</v>
      </c>
      <c r="Q13" s="12">
        <f t="shared" si="1"/>
        <v>1.0000000000000004</v>
      </c>
      <c r="R13" s="12">
        <f t="shared" si="2"/>
        <v>0.99999999999999978</v>
      </c>
      <c r="S13" s="12">
        <f t="shared" si="3"/>
        <v>0.93333333333333313</v>
      </c>
      <c r="T13" s="25"/>
      <c r="V13" s="14" t="s">
        <v>35</v>
      </c>
      <c r="X13" s="12">
        <f t="shared" si="4"/>
        <v>1.0000000000000004</v>
      </c>
      <c r="Y13" s="12">
        <f t="shared" si="9"/>
        <v>0.96666666666666645</v>
      </c>
      <c r="AA13" s="12">
        <f t="shared" si="5"/>
        <v>1</v>
      </c>
      <c r="AB13" s="12">
        <f>(Q13+S13)/2</f>
        <v>0.96666666666666679</v>
      </c>
      <c r="AC13" s="13"/>
      <c r="AE13" s="15"/>
      <c r="AF13" s="16"/>
      <c r="AG13" s="16"/>
      <c r="AH13" s="17"/>
      <c r="AI13" s="16"/>
    </row>
    <row r="14" spans="1:35" ht="15" customHeight="1" x14ac:dyDescent="0.3">
      <c r="A14" s="26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V14" s="29"/>
      <c r="X14" s="28"/>
      <c r="Y14" s="28"/>
      <c r="AA14" s="28"/>
      <c r="AB14" s="28"/>
      <c r="AC14" s="28"/>
      <c r="AE14" s="30"/>
      <c r="AF14" s="31"/>
      <c r="AG14" s="31"/>
      <c r="AH14" s="31"/>
      <c r="AI14" s="31"/>
    </row>
    <row r="15" spans="1:35" ht="15" customHeight="1" x14ac:dyDescent="0.3">
      <c r="A15" s="43" t="s">
        <v>36</v>
      </c>
      <c r="B15" s="32" t="s">
        <v>37</v>
      </c>
      <c r="C15" s="33">
        <f>[1]GRH!AM5</f>
        <v>4950</v>
      </c>
      <c r="D15" s="34">
        <f>[1]GRH!AN5</f>
        <v>4920.0000000000027</v>
      </c>
      <c r="E15" s="33">
        <f>[1]GRH!AO5</f>
        <v>2700</v>
      </c>
      <c r="F15" s="34">
        <f>[1]GRH!AP5</f>
        <v>2565</v>
      </c>
      <c r="G15" s="33">
        <f>[1]GRH!AQ5</f>
        <v>3000</v>
      </c>
      <c r="H15" s="34">
        <f>[1]GRH!AR5</f>
        <v>2990</v>
      </c>
      <c r="I15" s="33">
        <f>[1]GRH!AS5</f>
        <v>1500</v>
      </c>
      <c r="J15" s="34">
        <f>[1]GRH!AT5</f>
        <v>1510</v>
      </c>
      <c r="K15" s="33">
        <f>[1]GRH!AU5</f>
        <v>0</v>
      </c>
      <c r="L15" s="34">
        <f>[1]GRH!AV5</f>
        <v>0</v>
      </c>
      <c r="M15" s="33">
        <f>[1]GRH!AW5</f>
        <v>0</v>
      </c>
      <c r="N15" s="34">
        <f>[1]GRH!AX5</f>
        <v>0</v>
      </c>
      <c r="O15" s="11"/>
      <c r="P15" s="12">
        <f t="shared" ref="P15:P41" si="10">D15/C15</f>
        <v>0.99393939393939446</v>
      </c>
      <c r="Q15" s="12">
        <f>F15/E15</f>
        <v>0.95</v>
      </c>
      <c r="R15" s="12">
        <f t="shared" ref="R15:R41" si="11">H15/G15</f>
        <v>0.9966666666666667</v>
      </c>
      <c r="S15" s="12">
        <f t="shared" ref="S15:S41" si="12">J15/I15</f>
        <v>1.0066666666666666</v>
      </c>
      <c r="T15" s="35"/>
      <c r="V15" s="14"/>
      <c r="X15" s="12">
        <f t="shared" ref="X15:X38" si="13">SUM(P15:Q15)/2</f>
        <v>0.97196969696969715</v>
      </c>
      <c r="Y15" s="12">
        <f t="shared" ref="Y15:Y38" si="14">SUM(R15:S15)/2</f>
        <v>1.0016666666666667</v>
      </c>
      <c r="AA15" s="12">
        <f t="shared" ref="AA15:AB38" si="15">(P15+R15)/2</f>
        <v>0.99530303030303058</v>
      </c>
      <c r="AB15" s="12">
        <f t="shared" si="15"/>
        <v>0.97833333333333328</v>
      </c>
      <c r="AC15" s="13"/>
      <c r="AE15" s="15">
        <v>748</v>
      </c>
      <c r="AF15" s="16">
        <f t="shared" ref="AF15:AF41" si="16">(D15+H15)/AE15</f>
        <v>10.574866310160431</v>
      </c>
      <c r="AG15" s="16">
        <f t="shared" ref="AG15:AG41" si="17">(F15+J15)/AE15</f>
        <v>5.4478609625668453</v>
      </c>
      <c r="AH15" s="17"/>
      <c r="AI15" s="16">
        <f t="shared" ref="AI15:AI35" si="18">(D15+F15+H15+J15)/AE15</f>
        <v>16.022727272727277</v>
      </c>
    </row>
    <row r="16" spans="1:35" ht="15" customHeight="1" x14ac:dyDescent="0.3">
      <c r="A16" s="44"/>
      <c r="B16" s="36" t="s">
        <v>38</v>
      </c>
      <c r="C16" s="37">
        <f>[1]GRH!AM175</f>
        <v>1800</v>
      </c>
      <c r="D16" s="38">
        <f>[1]GRH!AN175</f>
        <v>1747.5000000000009</v>
      </c>
      <c r="E16" s="37">
        <f>[1]GRH!AO175</f>
        <v>900</v>
      </c>
      <c r="F16" s="38">
        <f>[1]GRH!AP175</f>
        <v>810.00000000000034</v>
      </c>
      <c r="G16" s="37">
        <f>[1]GRH!AQ175</f>
        <v>1200</v>
      </c>
      <c r="H16" s="38">
        <f>[1]GRH!AR175</f>
        <v>1050.0000000000002</v>
      </c>
      <c r="I16" s="37">
        <f>[1]GRH!AS175</f>
        <v>600</v>
      </c>
      <c r="J16" s="38">
        <f>[1]GRH!AT175</f>
        <v>450.00000000000023</v>
      </c>
      <c r="K16" s="37"/>
      <c r="L16" s="38"/>
      <c r="M16" s="37">
        <f>[1]GRH!AW6</f>
        <v>0</v>
      </c>
      <c r="N16" s="38">
        <f>[1]GRH!AX6</f>
        <v>0</v>
      </c>
      <c r="O16" s="11"/>
      <c r="P16" s="12">
        <f t="shared" si="10"/>
        <v>0.97083333333333388</v>
      </c>
      <c r="Q16" s="12">
        <f>F16/E16</f>
        <v>0.90000000000000036</v>
      </c>
      <c r="R16" s="12">
        <f t="shared" si="11"/>
        <v>0.87500000000000022</v>
      </c>
      <c r="S16" s="12">
        <f t="shared" si="12"/>
        <v>0.75000000000000033</v>
      </c>
      <c r="T16" s="13"/>
      <c r="V16" s="14"/>
      <c r="X16" s="12">
        <f t="shared" si="13"/>
        <v>0.93541666666666712</v>
      </c>
      <c r="Y16" s="12">
        <f t="shared" ref="Y16" si="19">SUM(R16:S16)/2</f>
        <v>0.81250000000000022</v>
      </c>
      <c r="AA16" s="12">
        <f t="shared" si="15"/>
        <v>0.92291666666666705</v>
      </c>
      <c r="AB16" s="12">
        <f t="shared" si="15"/>
        <v>0.8250000000000004</v>
      </c>
      <c r="AC16" s="13"/>
      <c r="AE16" s="15">
        <v>393</v>
      </c>
      <c r="AF16" s="16">
        <f t="shared" si="16"/>
        <v>7.1183206106870252</v>
      </c>
      <c r="AG16" s="16">
        <f t="shared" si="17"/>
        <v>3.206106870229009</v>
      </c>
      <c r="AH16" s="17"/>
      <c r="AI16" s="16">
        <f t="shared" si="18"/>
        <v>10.324427480916036</v>
      </c>
    </row>
    <row r="17" spans="1:35" ht="15" customHeight="1" x14ac:dyDescent="0.3">
      <c r="A17" s="44"/>
      <c r="B17" s="36" t="s">
        <v>39</v>
      </c>
      <c r="C17" s="37">
        <f>[1]GRH!AM12</f>
        <v>5400</v>
      </c>
      <c r="D17" s="38">
        <f>[1]GRH!AN12</f>
        <v>5789.9999999999991</v>
      </c>
      <c r="E17" s="37">
        <f>[1]GRH!AO12</f>
        <v>1350</v>
      </c>
      <c r="F17" s="38">
        <f>[1]GRH!AP12</f>
        <v>1305</v>
      </c>
      <c r="G17" s="37">
        <f>[1]GRH!AQ12</f>
        <v>3000</v>
      </c>
      <c r="H17" s="38">
        <f>[1]GRH!AR12</f>
        <v>3300</v>
      </c>
      <c r="I17" s="37">
        <f>[1]GRH!AS12</f>
        <v>600</v>
      </c>
      <c r="J17" s="38">
        <f>[1]GRH!AT12</f>
        <v>680.00000000000034</v>
      </c>
      <c r="K17" s="37">
        <f>[1]GRH!AU12</f>
        <v>0</v>
      </c>
      <c r="L17" s="38">
        <f>[1]GRH!AV12</f>
        <v>0</v>
      </c>
      <c r="M17" s="37">
        <f>[1]GRH!AW12</f>
        <v>0</v>
      </c>
      <c r="N17" s="38">
        <f>[1]GRH!AX12</f>
        <v>0</v>
      </c>
      <c r="O17" s="11"/>
      <c r="P17" s="12">
        <f t="shared" si="10"/>
        <v>1.072222222222222</v>
      </c>
      <c r="Q17" s="12">
        <f>F17/E17</f>
        <v>0.96666666666666667</v>
      </c>
      <c r="R17" s="12">
        <f t="shared" si="11"/>
        <v>1.1000000000000001</v>
      </c>
      <c r="S17" s="12">
        <f t="shared" si="12"/>
        <v>1.133333333333334</v>
      </c>
      <c r="T17" s="13"/>
      <c r="V17" s="14"/>
      <c r="X17" s="12">
        <f t="shared" si="13"/>
        <v>1.0194444444444444</v>
      </c>
      <c r="Y17" s="12">
        <f t="shared" si="14"/>
        <v>1.1166666666666671</v>
      </c>
      <c r="AA17" s="12">
        <f t="shared" si="15"/>
        <v>1.086111111111111</v>
      </c>
      <c r="AB17" s="12">
        <f t="shared" si="15"/>
        <v>1.0500000000000003</v>
      </c>
      <c r="AC17" s="13"/>
      <c r="AE17" s="15">
        <v>701</v>
      </c>
      <c r="AF17" s="16">
        <f t="shared" si="16"/>
        <v>12.96718972895863</v>
      </c>
      <c r="AG17" s="16">
        <f t="shared" si="17"/>
        <v>2.8316690442225401</v>
      </c>
      <c r="AH17" s="17"/>
      <c r="AI17" s="16">
        <f t="shared" si="18"/>
        <v>15.79885877318117</v>
      </c>
    </row>
    <row r="18" spans="1:35" ht="15" customHeight="1" x14ac:dyDescent="0.3">
      <c r="A18" s="44"/>
      <c r="B18" s="36" t="s">
        <v>40</v>
      </c>
      <c r="C18" s="37">
        <f>[1]GRH!AM19</f>
        <v>9000</v>
      </c>
      <c r="D18" s="38">
        <f>[1]GRH!AN19</f>
        <v>8430</v>
      </c>
      <c r="E18" s="37">
        <f>[1]GRH!AO19</f>
        <v>450</v>
      </c>
      <c r="F18" s="38">
        <f>[1]GRH!AP19</f>
        <v>570.00000000000023</v>
      </c>
      <c r="G18" s="37">
        <f>[1]GRH!AQ19</f>
        <v>6000</v>
      </c>
      <c r="H18" s="38">
        <f>[1]GRH!AR19</f>
        <v>5589.9999999999991</v>
      </c>
      <c r="I18" s="37">
        <f>[1]GRH!AS19</f>
        <v>300</v>
      </c>
      <c r="J18" s="38">
        <f>[1]GRH!AT19</f>
        <v>309.99999999999994</v>
      </c>
      <c r="K18" s="37">
        <f>[1]GRH!AU19</f>
        <v>0</v>
      </c>
      <c r="L18" s="38">
        <f>[1]GRH!AV19</f>
        <v>0</v>
      </c>
      <c r="M18" s="37">
        <f>[1]GRH!AW19</f>
        <v>0</v>
      </c>
      <c r="N18" s="38">
        <f>[1]GRH!AX19</f>
        <v>0</v>
      </c>
      <c r="O18" s="11"/>
      <c r="P18" s="12">
        <f t="shared" si="10"/>
        <v>0.93666666666666665</v>
      </c>
      <c r="Q18" s="12">
        <f>F18/E18</f>
        <v>1.2666666666666673</v>
      </c>
      <c r="R18" s="12">
        <f t="shared" si="11"/>
        <v>0.93166666666666653</v>
      </c>
      <c r="S18" s="12">
        <f t="shared" si="12"/>
        <v>1.0333333333333332</v>
      </c>
      <c r="T18" s="13"/>
      <c r="V18" s="14"/>
      <c r="X18" s="12">
        <f t="shared" si="13"/>
        <v>1.101666666666667</v>
      </c>
      <c r="Y18" s="12">
        <f t="shared" si="14"/>
        <v>0.98249999999999993</v>
      </c>
      <c r="AA18" s="12">
        <f t="shared" si="15"/>
        <v>0.93416666666666659</v>
      </c>
      <c r="AB18" s="12">
        <f t="shared" si="15"/>
        <v>1.1500000000000004</v>
      </c>
      <c r="AC18" s="13"/>
      <c r="AE18" s="15">
        <v>463</v>
      </c>
      <c r="AF18" s="16">
        <f t="shared" si="16"/>
        <v>30.280777537796975</v>
      </c>
      <c r="AG18" s="16">
        <f t="shared" si="17"/>
        <v>1.9006479481641474</v>
      </c>
      <c r="AH18" s="17"/>
      <c r="AI18" s="16">
        <f t="shared" si="18"/>
        <v>32.181425485961121</v>
      </c>
    </row>
    <row r="19" spans="1:35" ht="15" customHeight="1" x14ac:dyDescent="0.3">
      <c r="A19" s="44"/>
      <c r="B19" s="36" t="s">
        <v>41</v>
      </c>
      <c r="C19" s="37">
        <f>[1]GRH!AM26</f>
        <v>3600</v>
      </c>
      <c r="D19" s="38">
        <f>[1]GRH!AN26</f>
        <v>3705.0000000000005</v>
      </c>
      <c r="E19" s="39">
        <f>[1]GRH!AO26</f>
        <v>675</v>
      </c>
      <c r="F19" s="38">
        <f>[1]GRH!AP26</f>
        <v>705.00000000000011</v>
      </c>
      <c r="G19" s="37">
        <f>[1]GRH!AQ26</f>
        <v>2400</v>
      </c>
      <c r="H19" s="38">
        <f>[1]GRH!AR26</f>
        <v>2600</v>
      </c>
      <c r="I19" s="19">
        <f>[1]GRH!AS26</f>
        <v>300</v>
      </c>
      <c r="J19" s="38">
        <f>[1]GRH!AT26</f>
        <v>329.99999999999994</v>
      </c>
      <c r="K19" s="37">
        <f>[1]GRH!AU26</f>
        <v>0</v>
      </c>
      <c r="L19" s="38">
        <f>[1]GRH!AV26</f>
        <v>0</v>
      </c>
      <c r="M19" s="37">
        <f>N19</f>
        <v>0</v>
      </c>
      <c r="N19" s="38">
        <f>[1]GRH!AX26</f>
        <v>0</v>
      </c>
      <c r="O19" s="11"/>
      <c r="P19" s="12">
        <f t="shared" si="10"/>
        <v>1.0291666666666668</v>
      </c>
      <c r="Q19" s="12">
        <f t="shared" ref="Q19:Q41" si="20">F19/E19</f>
        <v>1.0444444444444445</v>
      </c>
      <c r="R19" s="12">
        <f t="shared" si="11"/>
        <v>1.0833333333333333</v>
      </c>
      <c r="S19" s="12">
        <f t="shared" si="12"/>
        <v>1.0999999999999999</v>
      </c>
      <c r="T19" s="13"/>
      <c r="V19" s="14"/>
      <c r="X19" s="12">
        <f t="shared" si="13"/>
        <v>1.0368055555555555</v>
      </c>
      <c r="Y19" s="12">
        <f t="shared" si="14"/>
        <v>1.0916666666666666</v>
      </c>
      <c r="AA19" s="12">
        <f t="shared" si="15"/>
        <v>1.0562499999999999</v>
      </c>
      <c r="AB19" s="12">
        <f t="shared" si="15"/>
        <v>1.0722222222222222</v>
      </c>
      <c r="AC19" s="13"/>
      <c r="AE19" s="15">
        <v>659</v>
      </c>
      <c r="AF19" s="16">
        <f t="shared" si="16"/>
        <v>9.5675265553869497</v>
      </c>
      <c r="AG19" s="16">
        <f t="shared" si="17"/>
        <v>1.5705614567526556</v>
      </c>
      <c r="AH19" s="17"/>
      <c r="AI19" s="16">
        <f t="shared" si="18"/>
        <v>11.138088012139606</v>
      </c>
    </row>
    <row r="20" spans="1:35" ht="15" customHeight="1" x14ac:dyDescent="0.3">
      <c r="A20" s="44"/>
      <c r="B20" s="36" t="s">
        <v>42</v>
      </c>
      <c r="C20" s="39">
        <f>[1]GRH!AM33</f>
        <v>4500</v>
      </c>
      <c r="D20" s="38">
        <f>[1]GRH!AN33</f>
        <v>3337.5000000000005</v>
      </c>
      <c r="E20" s="39">
        <f>[1]GRH!AO33</f>
        <v>1560</v>
      </c>
      <c r="F20" s="38">
        <f>[1]GRH!AP33</f>
        <v>1402.5000000000005</v>
      </c>
      <c r="G20" s="39">
        <f>[1]GRH!AQ33</f>
        <v>2400</v>
      </c>
      <c r="H20" s="38">
        <f>[1]GRH!AR33</f>
        <v>1810.0000000000005</v>
      </c>
      <c r="I20" s="39">
        <f>[1]GRH!AS33</f>
        <v>300</v>
      </c>
      <c r="J20" s="38">
        <f>[1]GRH!AT33</f>
        <v>279.99999999999994</v>
      </c>
      <c r="K20" s="39">
        <f>[1]GRH!AU33</f>
        <v>0</v>
      </c>
      <c r="L20" s="19">
        <f>[1]GRH!AV33</f>
        <v>0</v>
      </c>
      <c r="M20" s="37">
        <f>[1]GRH!AW33</f>
        <v>0</v>
      </c>
      <c r="N20" s="38">
        <f>[1]GRH!AX33</f>
        <v>0</v>
      </c>
      <c r="O20" s="11"/>
      <c r="P20" s="12">
        <f t="shared" si="10"/>
        <v>0.74166666666666681</v>
      </c>
      <c r="Q20" s="12">
        <f t="shared" si="20"/>
        <v>0.89903846153846179</v>
      </c>
      <c r="R20" s="12">
        <f t="shared" si="11"/>
        <v>0.75416666666666687</v>
      </c>
      <c r="S20" s="12">
        <f t="shared" si="12"/>
        <v>0.93333333333333313</v>
      </c>
      <c r="T20" s="13"/>
      <c r="V20" s="14" t="s">
        <v>35</v>
      </c>
      <c r="X20" s="12">
        <f t="shared" si="13"/>
        <v>0.8203525641025643</v>
      </c>
      <c r="Y20" s="12">
        <f t="shared" si="14"/>
        <v>0.84375</v>
      </c>
      <c r="AA20" s="12">
        <f t="shared" si="15"/>
        <v>0.74791666666666679</v>
      </c>
      <c r="AB20" s="12">
        <f t="shared" si="15"/>
        <v>0.9161858974358974</v>
      </c>
      <c r="AC20" s="13"/>
      <c r="AE20" s="15">
        <v>477</v>
      </c>
      <c r="AF20" s="16">
        <f t="shared" si="16"/>
        <v>10.791404612159331</v>
      </c>
      <c r="AG20" s="16">
        <f t="shared" si="17"/>
        <v>3.5272536687631035</v>
      </c>
      <c r="AH20" s="17"/>
      <c r="AI20" s="16">
        <f t="shared" si="18"/>
        <v>14.318658280922437</v>
      </c>
    </row>
    <row r="21" spans="1:35" ht="15" customHeight="1" x14ac:dyDescent="0.3">
      <c r="A21" s="44"/>
      <c r="B21" s="36" t="s">
        <v>43</v>
      </c>
      <c r="C21" s="37">
        <f>[1]GRH!AM40</f>
        <v>2250</v>
      </c>
      <c r="D21" s="38">
        <f>[1]GRH!AN40</f>
        <v>2295.0000000000005</v>
      </c>
      <c r="E21" s="37">
        <f>[1]GRH!AO40</f>
        <v>1575</v>
      </c>
      <c r="F21" s="38">
        <f>[1]GRH!AP40</f>
        <v>1687.5000000000002</v>
      </c>
      <c r="G21" s="37">
        <f>[1]GRH!AQ40</f>
        <v>1200</v>
      </c>
      <c r="H21" s="38">
        <f>[1]GRH!AR40</f>
        <v>1220</v>
      </c>
      <c r="I21" s="37">
        <f>[1]GRH!AS40</f>
        <v>900</v>
      </c>
      <c r="J21" s="38">
        <f>[1]GRH!AT40</f>
        <v>930.00000000000034</v>
      </c>
      <c r="K21" s="37">
        <f>[1]GRH!AU40</f>
        <v>0</v>
      </c>
      <c r="L21" s="38">
        <f>[1]GRH!AV40</f>
        <v>0</v>
      </c>
      <c r="M21" s="37">
        <f>[1]GRH!AW40</f>
        <v>0</v>
      </c>
      <c r="N21" s="38">
        <f>[1]GRH!AX40</f>
        <v>0</v>
      </c>
      <c r="O21" s="11"/>
      <c r="P21" s="12">
        <f t="shared" si="10"/>
        <v>1.0200000000000002</v>
      </c>
      <c r="Q21" s="12">
        <f t="shared" si="20"/>
        <v>1.0714285714285716</v>
      </c>
      <c r="R21" s="12">
        <f t="shared" si="11"/>
        <v>1.0166666666666666</v>
      </c>
      <c r="S21" s="12">
        <f t="shared" si="12"/>
        <v>1.0333333333333337</v>
      </c>
      <c r="T21" s="13"/>
      <c r="V21" s="14"/>
      <c r="X21" s="12">
        <f t="shared" si="13"/>
        <v>1.0457142857142858</v>
      </c>
      <c r="Y21" s="12">
        <f t="shared" si="14"/>
        <v>1.0250000000000001</v>
      </c>
      <c r="AA21" s="12">
        <f t="shared" si="15"/>
        <v>1.0183333333333335</v>
      </c>
      <c r="AB21" s="12">
        <f t="shared" si="15"/>
        <v>1.0523809523809526</v>
      </c>
      <c r="AC21" s="13"/>
      <c r="AE21" s="15">
        <v>586</v>
      </c>
      <c r="AF21" s="16">
        <f t="shared" si="16"/>
        <v>5.9982935153583625</v>
      </c>
      <c r="AG21" s="16">
        <f t="shared" si="17"/>
        <v>4.4667235494880551</v>
      </c>
      <c r="AH21" s="17"/>
      <c r="AI21" s="16">
        <f t="shared" si="18"/>
        <v>10.465017064846418</v>
      </c>
    </row>
    <row r="22" spans="1:35" ht="15" customHeight="1" x14ac:dyDescent="0.3">
      <c r="A22" s="44"/>
      <c r="B22" s="36" t="s">
        <v>44</v>
      </c>
      <c r="C22" s="37">
        <f>[1]GRH!AM47</f>
        <v>1800</v>
      </c>
      <c r="D22" s="38">
        <f>[1]GRH!AN47</f>
        <v>1785.0000000000009</v>
      </c>
      <c r="E22" s="37">
        <f>[1]GRH!AO47</f>
        <v>1350</v>
      </c>
      <c r="F22" s="38">
        <f>[1]GRH!AP47</f>
        <v>1297.4999999999998</v>
      </c>
      <c r="G22" s="37">
        <f>[1]GRH!AQ47</f>
        <v>900</v>
      </c>
      <c r="H22" s="38">
        <f>[1]GRH!AR47</f>
        <v>900.00000000000045</v>
      </c>
      <c r="I22" s="37">
        <f>[1]GRH!AS47</f>
        <v>600</v>
      </c>
      <c r="J22" s="38">
        <f>[1]GRH!AT47</f>
        <v>590</v>
      </c>
      <c r="K22" s="37">
        <f>[1]GRH!AU47</f>
        <v>0</v>
      </c>
      <c r="L22" s="38">
        <f>[1]GRH!AV47</f>
        <v>0</v>
      </c>
      <c r="M22" s="37">
        <f>[1]GRH!AW47</f>
        <v>0</v>
      </c>
      <c r="N22" s="38">
        <f>[1]GRH!AX47</f>
        <v>0</v>
      </c>
      <c r="O22" s="11"/>
      <c r="P22" s="12">
        <f t="shared" si="10"/>
        <v>0.99166666666666714</v>
      </c>
      <c r="Q22" s="12">
        <f t="shared" si="20"/>
        <v>0.96111111111111092</v>
      </c>
      <c r="R22" s="12">
        <f t="shared" si="11"/>
        <v>1.0000000000000004</v>
      </c>
      <c r="S22" s="12">
        <f t="shared" si="12"/>
        <v>0.98333333333333328</v>
      </c>
      <c r="T22" s="13"/>
      <c r="V22" s="14"/>
      <c r="X22" s="12">
        <f t="shared" si="13"/>
        <v>0.97638888888888897</v>
      </c>
      <c r="Y22" s="12">
        <f t="shared" si="14"/>
        <v>0.99166666666666692</v>
      </c>
      <c r="AA22" s="12">
        <f t="shared" si="15"/>
        <v>0.99583333333333379</v>
      </c>
      <c r="AB22" s="12">
        <f t="shared" si="15"/>
        <v>0.9722222222222221</v>
      </c>
      <c r="AC22" s="13"/>
      <c r="AE22" s="15">
        <v>437</v>
      </c>
      <c r="AF22" s="16">
        <f t="shared" si="16"/>
        <v>6.1441647597254034</v>
      </c>
      <c r="AG22" s="16">
        <f t="shared" si="17"/>
        <v>4.3192219679633865</v>
      </c>
      <c r="AH22" s="17"/>
      <c r="AI22" s="16">
        <f t="shared" si="18"/>
        <v>10.463386727688791</v>
      </c>
    </row>
    <row r="23" spans="1:35" ht="15" customHeight="1" x14ac:dyDescent="0.3">
      <c r="A23" s="44"/>
      <c r="B23" s="36" t="s">
        <v>45</v>
      </c>
      <c r="C23" s="37">
        <f>[1]GRH!AM54</f>
        <v>1800</v>
      </c>
      <c r="D23" s="38">
        <f>[1]GRH!AN54</f>
        <v>2250</v>
      </c>
      <c r="E23" s="37">
        <f>[1]GRH!AO54</f>
        <v>1800</v>
      </c>
      <c r="F23" s="38">
        <f>[1]GRH!AP54</f>
        <v>1725.0000000000009</v>
      </c>
      <c r="G23" s="37">
        <f>[1]GRH!AQ54</f>
        <v>900</v>
      </c>
      <c r="H23" s="38">
        <f>[1]GRH!AR54</f>
        <v>1199.9999999999998</v>
      </c>
      <c r="I23" s="37">
        <f>[1]GRH!AS54</f>
        <v>1200</v>
      </c>
      <c r="J23" s="38">
        <f>[1]GRH!AT54</f>
        <v>1199.9999999999998</v>
      </c>
      <c r="K23" s="37">
        <f>[1]GRH!AU54</f>
        <v>0</v>
      </c>
      <c r="L23" s="38">
        <f>[1]GRH!AV54</f>
        <v>0</v>
      </c>
      <c r="M23" s="37">
        <f>[1]GRH!AW54</f>
        <v>0</v>
      </c>
      <c r="N23" s="38">
        <f>[1]GRH!AX54</f>
        <v>0</v>
      </c>
      <c r="O23" s="11"/>
      <c r="P23" s="12">
        <f t="shared" si="10"/>
        <v>1.25</v>
      </c>
      <c r="Q23" s="12">
        <f t="shared" si="20"/>
        <v>0.95833333333333381</v>
      </c>
      <c r="R23" s="12">
        <f t="shared" si="11"/>
        <v>1.333333333333333</v>
      </c>
      <c r="S23" s="12">
        <f t="shared" si="12"/>
        <v>0.99999999999999978</v>
      </c>
      <c r="T23" s="13"/>
      <c r="V23" s="14"/>
      <c r="X23" s="12">
        <f t="shared" si="13"/>
        <v>1.104166666666667</v>
      </c>
      <c r="Y23" s="12">
        <f t="shared" si="14"/>
        <v>1.1666666666666665</v>
      </c>
      <c r="AA23" s="12">
        <f t="shared" si="15"/>
        <v>1.2916666666666665</v>
      </c>
      <c r="AB23" s="12">
        <f t="shared" si="15"/>
        <v>0.97916666666666674</v>
      </c>
      <c r="AC23" s="13"/>
      <c r="AE23" s="15">
        <v>843</v>
      </c>
      <c r="AF23" s="16">
        <f t="shared" si="16"/>
        <v>4.092526690391459</v>
      </c>
      <c r="AG23" s="16">
        <f t="shared" si="17"/>
        <v>3.4697508896797165</v>
      </c>
      <c r="AH23" s="17"/>
      <c r="AI23" s="16">
        <f t="shared" si="18"/>
        <v>7.5622775800711759</v>
      </c>
    </row>
    <row r="24" spans="1:35" ht="15" customHeight="1" x14ac:dyDescent="0.3">
      <c r="A24" s="44"/>
      <c r="B24" s="36" t="s">
        <v>46</v>
      </c>
      <c r="C24" s="37">
        <f>[1]GRH!AM61</f>
        <v>2250</v>
      </c>
      <c r="D24" s="38">
        <f>[1]GRH!AN61</f>
        <v>2250</v>
      </c>
      <c r="E24" s="37">
        <f>[1]GRH!AO61</f>
        <v>1800</v>
      </c>
      <c r="F24" s="38">
        <f>[1]GRH!AP61</f>
        <v>1710.0000000000009</v>
      </c>
      <c r="G24" s="37">
        <f>[1]GRH!AQ61</f>
        <v>1200</v>
      </c>
      <c r="H24" s="38">
        <f>[1]GRH!AR61</f>
        <v>1199.9999999999998</v>
      </c>
      <c r="I24" s="37">
        <f>[1]GRH!AS61</f>
        <v>900</v>
      </c>
      <c r="J24" s="38">
        <f>[1]GRH!AT61</f>
        <v>900.00000000000045</v>
      </c>
      <c r="K24" s="37">
        <f>[1]GRH!AU61</f>
        <v>0</v>
      </c>
      <c r="L24" s="38">
        <f>[1]GRH!AV61</f>
        <v>0</v>
      </c>
      <c r="M24" s="37">
        <f>[1]GRH!AW61</f>
        <v>0</v>
      </c>
      <c r="N24" s="38">
        <f>[1]GRH!AX61</f>
        <v>0</v>
      </c>
      <c r="O24" s="11"/>
      <c r="P24" s="12">
        <f t="shared" si="10"/>
        <v>1</v>
      </c>
      <c r="Q24" s="12">
        <f t="shared" si="20"/>
        <v>0.95000000000000051</v>
      </c>
      <c r="R24" s="12">
        <f t="shared" si="11"/>
        <v>0.99999999999999978</v>
      </c>
      <c r="S24" s="12">
        <f t="shared" si="12"/>
        <v>1.0000000000000004</v>
      </c>
      <c r="T24" s="13"/>
      <c r="V24" s="14"/>
      <c r="X24" s="12">
        <f t="shared" si="13"/>
        <v>0.97500000000000031</v>
      </c>
      <c r="Y24" s="12">
        <f t="shared" si="14"/>
        <v>1</v>
      </c>
      <c r="AA24" s="12">
        <f t="shared" si="15"/>
        <v>0.99999999999999989</v>
      </c>
      <c r="AB24" s="12">
        <f t="shared" si="15"/>
        <v>0.97500000000000053</v>
      </c>
      <c r="AC24" s="13"/>
      <c r="AE24" s="15">
        <v>787</v>
      </c>
      <c r="AF24" s="16">
        <f t="shared" si="16"/>
        <v>4.3837357052096566</v>
      </c>
      <c r="AG24" s="16">
        <f t="shared" si="17"/>
        <v>3.3163913595933945</v>
      </c>
      <c r="AH24" s="17"/>
      <c r="AI24" s="16">
        <f t="shared" si="18"/>
        <v>7.700127064803052</v>
      </c>
    </row>
    <row r="25" spans="1:35" ht="15" customHeight="1" x14ac:dyDescent="0.3">
      <c r="A25" s="44"/>
      <c r="B25" s="36" t="s">
        <v>47</v>
      </c>
      <c r="C25" s="37">
        <f>[1]GRH!AM68</f>
        <v>2475</v>
      </c>
      <c r="D25" s="38">
        <f>[1]GRH!AN68</f>
        <v>2227.5</v>
      </c>
      <c r="E25" s="37">
        <f>[1]GRH!AO68</f>
        <v>1575</v>
      </c>
      <c r="F25" s="38">
        <f>[1]GRH!AP68</f>
        <v>1582.5000000000007</v>
      </c>
      <c r="G25" s="37">
        <f>[1]GRH!AQ68</f>
        <v>1200</v>
      </c>
      <c r="H25" s="38">
        <f>[1]GRH!AR68</f>
        <v>1189.9999999999998</v>
      </c>
      <c r="I25" s="37">
        <f>[1]GRH!AS68</f>
        <v>900</v>
      </c>
      <c r="J25" s="38">
        <f>[1]GRH!AT68</f>
        <v>900.00000000000045</v>
      </c>
      <c r="K25" s="37">
        <f>[1]GRH!AU68</f>
        <v>0</v>
      </c>
      <c r="L25" s="38">
        <f>[1]GRH!AV68</f>
        <v>0</v>
      </c>
      <c r="M25" s="37">
        <f>[1]GRH!AW68</f>
        <v>0</v>
      </c>
      <c r="N25" s="38">
        <f>[1]GRH!AX68</f>
        <v>0</v>
      </c>
      <c r="O25" s="11"/>
      <c r="P25" s="12">
        <f t="shared" si="10"/>
        <v>0.9</v>
      </c>
      <c r="Q25" s="12">
        <f t="shared" si="20"/>
        <v>1.0047619047619052</v>
      </c>
      <c r="R25" s="12">
        <f t="shared" si="11"/>
        <v>0.99166666666666647</v>
      </c>
      <c r="S25" s="12">
        <f t="shared" si="12"/>
        <v>1.0000000000000004</v>
      </c>
      <c r="T25" s="13"/>
      <c r="V25" s="14"/>
      <c r="X25" s="12">
        <f t="shared" si="13"/>
        <v>0.95238095238095255</v>
      </c>
      <c r="Y25" s="12">
        <f t="shared" si="14"/>
        <v>0.99583333333333346</v>
      </c>
      <c r="AA25" s="12">
        <f t="shared" si="15"/>
        <v>0.9458333333333333</v>
      </c>
      <c r="AB25" s="12">
        <f t="shared" si="15"/>
        <v>1.0023809523809528</v>
      </c>
      <c r="AC25" s="13"/>
      <c r="AE25" s="15">
        <v>900</v>
      </c>
      <c r="AF25" s="16">
        <f t="shared" si="16"/>
        <v>3.7972222222222221</v>
      </c>
      <c r="AG25" s="16">
        <f t="shared" si="17"/>
        <v>2.7583333333333342</v>
      </c>
      <c r="AH25" s="17"/>
      <c r="AI25" s="16">
        <f t="shared" si="18"/>
        <v>6.5555555555555571</v>
      </c>
    </row>
    <row r="26" spans="1:35" ht="15" customHeight="1" x14ac:dyDescent="0.3">
      <c r="A26" s="44"/>
      <c r="B26" s="36" t="s">
        <v>48</v>
      </c>
      <c r="C26" s="37">
        <f>[1]GRH!AM75</f>
        <v>2250</v>
      </c>
      <c r="D26" s="38">
        <f>[1]GRH!AN75</f>
        <v>2235</v>
      </c>
      <c r="E26" s="37">
        <f>[1]GRH!AO75</f>
        <v>1800</v>
      </c>
      <c r="F26" s="38">
        <f>[1]GRH!AP75</f>
        <v>1575.0000000000002</v>
      </c>
      <c r="G26" s="37">
        <f>[1]GRH!AQ75</f>
        <v>1200</v>
      </c>
      <c r="H26" s="38">
        <f>[1]GRH!AR75</f>
        <v>1199.9999999999998</v>
      </c>
      <c r="I26" s="37">
        <f>[1]GRH!AS75</f>
        <v>900</v>
      </c>
      <c r="J26" s="38">
        <f>[1]GRH!AT75</f>
        <v>890.00000000000045</v>
      </c>
      <c r="K26" s="37">
        <f>[1]GRH!AU75</f>
        <v>0</v>
      </c>
      <c r="L26" s="38">
        <f>[1]GRH!AV75</f>
        <v>0</v>
      </c>
      <c r="M26" s="37">
        <f>[1]GRH!AW75</f>
        <v>0</v>
      </c>
      <c r="N26" s="38">
        <f>[1]GRH!AX75</f>
        <v>0</v>
      </c>
      <c r="O26" s="11"/>
      <c r="P26" s="12">
        <f t="shared" si="10"/>
        <v>0.99333333333333329</v>
      </c>
      <c r="Q26" s="12">
        <f t="shared" si="20"/>
        <v>0.87500000000000011</v>
      </c>
      <c r="R26" s="12">
        <f t="shared" si="11"/>
        <v>0.99999999999999978</v>
      </c>
      <c r="S26" s="12">
        <f t="shared" si="12"/>
        <v>0.98888888888888937</v>
      </c>
      <c r="T26" s="13"/>
      <c r="V26" s="14"/>
      <c r="X26" s="12">
        <f t="shared" si="13"/>
        <v>0.9341666666666667</v>
      </c>
      <c r="Y26" s="12">
        <f t="shared" si="14"/>
        <v>0.99444444444444458</v>
      </c>
      <c r="AA26" s="12">
        <f t="shared" si="15"/>
        <v>0.99666666666666659</v>
      </c>
      <c r="AB26" s="12">
        <f t="shared" si="15"/>
        <v>0.93194444444444469</v>
      </c>
      <c r="AC26" s="13"/>
      <c r="AE26" s="15">
        <v>808</v>
      </c>
      <c r="AF26" s="16">
        <f t="shared" si="16"/>
        <v>4.2512376237623766</v>
      </c>
      <c r="AG26" s="16">
        <f t="shared" si="17"/>
        <v>3.050742574257427</v>
      </c>
      <c r="AH26" s="17"/>
      <c r="AI26" s="16">
        <f t="shared" si="18"/>
        <v>7.3019801980198018</v>
      </c>
    </row>
    <row r="27" spans="1:35" ht="15" customHeight="1" x14ac:dyDescent="0.3">
      <c r="A27" s="44"/>
      <c r="B27" s="36" t="s">
        <v>49</v>
      </c>
      <c r="C27" s="37">
        <f>[1]GRH!AM82</f>
        <v>2250</v>
      </c>
      <c r="D27" s="38">
        <f>[1]GRH!AN82</f>
        <v>2250</v>
      </c>
      <c r="E27" s="37">
        <f>[1]GRH!AO82</f>
        <v>1800</v>
      </c>
      <c r="F27" s="38">
        <f>[1]GRH!AP82</f>
        <v>1830.0000000000002</v>
      </c>
      <c r="G27" s="37">
        <f>[1]GRH!AQ82</f>
        <v>1200</v>
      </c>
      <c r="H27" s="38">
        <f>[1]GRH!AR82</f>
        <v>1199.9999999999998</v>
      </c>
      <c r="I27" s="37">
        <f>[1]GRH!AS82</f>
        <v>900</v>
      </c>
      <c r="J27" s="38">
        <f>[1]GRH!AT82</f>
        <v>980.00000000000011</v>
      </c>
      <c r="K27" s="37">
        <f>[1]GRH!AU82</f>
        <v>0</v>
      </c>
      <c r="L27" s="38">
        <f>[1]GRH!AV82</f>
        <v>0</v>
      </c>
      <c r="M27" s="37">
        <f>[1]GRH!AW82</f>
        <v>0</v>
      </c>
      <c r="N27" s="38">
        <f>[1]GRH!AX82</f>
        <v>0</v>
      </c>
      <c r="O27" s="11"/>
      <c r="P27" s="12">
        <f t="shared" si="10"/>
        <v>1</v>
      </c>
      <c r="Q27" s="12">
        <f t="shared" si="20"/>
        <v>1.0166666666666668</v>
      </c>
      <c r="R27" s="12">
        <f t="shared" si="11"/>
        <v>0.99999999999999978</v>
      </c>
      <c r="S27" s="12">
        <f t="shared" si="12"/>
        <v>1.088888888888889</v>
      </c>
      <c r="T27" s="13"/>
      <c r="V27" s="14"/>
      <c r="X27" s="12">
        <f t="shared" si="13"/>
        <v>1.0083333333333333</v>
      </c>
      <c r="Y27" s="12">
        <f t="shared" ref="Y27" si="21">SUM(R27:S27)/2</f>
        <v>1.0444444444444443</v>
      </c>
      <c r="AA27" s="12">
        <f t="shared" si="15"/>
        <v>0.99999999999999989</v>
      </c>
      <c r="AB27" s="12">
        <f t="shared" si="15"/>
        <v>1.052777777777778</v>
      </c>
      <c r="AC27" s="13"/>
      <c r="AE27" s="15">
        <v>856</v>
      </c>
      <c r="AF27" s="16">
        <f t="shared" si="16"/>
        <v>4.0303738317757007</v>
      </c>
      <c r="AG27" s="16">
        <f t="shared" si="17"/>
        <v>3.2827102803738324</v>
      </c>
      <c r="AH27" s="17"/>
      <c r="AI27" s="16">
        <f t="shared" si="18"/>
        <v>7.3130841121495331</v>
      </c>
    </row>
    <row r="28" spans="1:35" ht="15" customHeight="1" x14ac:dyDescent="0.3">
      <c r="A28" s="44"/>
      <c r="B28" s="36" t="s">
        <v>50</v>
      </c>
      <c r="C28" s="37">
        <f>[1]GRH!AM89</f>
        <v>2700</v>
      </c>
      <c r="D28" s="38">
        <f>[1]GRH!AN89</f>
        <v>2557.4999999999995</v>
      </c>
      <c r="E28" s="37">
        <f>[1]GRH!AO89</f>
        <v>1350</v>
      </c>
      <c r="F28" s="38">
        <f>[1]GRH!AP89</f>
        <v>1215</v>
      </c>
      <c r="G28" s="37">
        <f>[1]GRH!AQ89</f>
        <v>1200</v>
      </c>
      <c r="H28" s="38">
        <f>[1]GRH!AR89</f>
        <v>1199.9999999999998</v>
      </c>
      <c r="I28" s="37">
        <f>[1]GRH!AS89</f>
        <v>600</v>
      </c>
      <c r="J28" s="38">
        <f>[1]GRH!AT89</f>
        <v>570</v>
      </c>
      <c r="K28" s="37">
        <f>[1]GRH!AU89</f>
        <v>0</v>
      </c>
      <c r="L28" s="38">
        <f>[1]GRH!AV89</f>
        <v>0</v>
      </c>
      <c r="M28" s="37">
        <f>[1]GRH!AW89</f>
        <v>0</v>
      </c>
      <c r="N28" s="38">
        <f>[1]GRH!AX89</f>
        <v>0</v>
      </c>
      <c r="O28" s="11"/>
      <c r="P28" s="12">
        <f t="shared" si="10"/>
        <v>0.94722222222222208</v>
      </c>
      <c r="Q28" s="12">
        <f t="shared" si="20"/>
        <v>0.9</v>
      </c>
      <c r="R28" s="12">
        <f t="shared" si="11"/>
        <v>0.99999999999999978</v>
      </c>
      <c r="S28" s="12">
        <f t="shared" si="12"/>
        <v>0.95</v>
      </c>
      <c r="T28" s="13"/>
      <c r="V28" s="14"/>
      <c r="X28" s="12">
        <f t="shared" si="13"/>
        <v>0.92361111111111105</v>
      </c>
      <c r="Y28" s="12">
        <f t="shared" si="14"/>
        <v>0.97499999999999987</v>
      </c>
      <c r="AA28" s="12">
        <f t="shared" si="15"/>
        <v>0.97361111111111098</v>
      </c>
      <c r="AB28" s="12">
        <f t="shared" si="15"/>
        <v>0.92500000000000004</v>
      </c>
      <c r="AC28" s="13"/>
      <c r="AE28" s="15">
        <v>665</v>
      </c>
      <c r="AF28" s="16">
        <f t="shared" si="16"/>
        <v>5.6503759398496225</v>
      </c>
      <c r="AG28" s="16">
        <f t="shared" si="17"/>
        <v>2.6842105263157894</v>
      </c>
      <c r="AH28" s="17"/>
      <c r="AI28" s="16">
        <f t="shared" si="18"/>
        <v>8.3345864661654119</v>
      </c>
    </row>
    <row r="29" spans="1:35" ht="15" customHeight="1" x14ac:dyDescent="0.3">
      <c r="A29" s="44"/>
      <c r="B29" s="36" t="s">
        <v>51</v>
      </c>
      <c r="C29" s="40">
        <f>[1]GRH!AM96</f>
        <v>2250</v>
      </c>
      <c r="D29" s="41">
        <f>[1]GRH!AN96</f>
        <v>2220</v>
      </c>
      <c r="E29" s="40">
        <f>[1]GRH!AO96</f>
        <v>1800</v>
      </c>
      <c r="F29" s="41">
        <f>[1]GRH!AP96</f>
        <v>2062.5000000000005</v>
      </c>
      <c r="G29" s="40">
        <f>[1]GRH!AQ96</f>
        <v>1200</v>
      </c>
      <c r="H29" s="41">
        <f>[1]GRH!AR96</f>
        <v>1199.9999999999998</v>
      </c>
      <c r="I29" s="37">
        <f>[1]GRH!AS96</f>
        <v>1200</v>
      </c>
      <c r="J29" s="38">
        <f>[1]GRH!AT96</f>
        <v>1340.0000000000002</v>
      </c>
      <c r="K29" s="40">
        <f>[1]GRH!AU96</f>
        <v>0</v>
      </c>
      <c r="L29" s="41">
        <f>[1]GRH!AV96</f>
        <v>0</v>
      </c>
      <c r="M29" s="37">
        <f>[1]GRH!AW90</f>
        <v>0</v>
      </c>
      <c r="N29" s="38">
        <f>[1]GRH!AX90</f>
        <v>0</v>
      </c>
      <c r="O29" s="11"/>
      <c r="P29" s="12">
        <f t="shared" si="10"/>
        <v>0.98666666666666669</v>
      </c>
      <c r="Q29" s="12">
        <f t="shared" si="20"/>
        <v>1.1458333333333335</v>
      </c>
      <c r="R29" s="12">
        <f t="shared" si="11"/>
        <v>0.99999999999999978</v>
      </c>
      <c r="S29" s="12">
        <f t="shared" si="12"/>
        <v>1.1166666666666669</v>
      </c>
      <c r="T29" s="13"/>
      <c r="V29" s="14"/>
      <c r="X29" s="12">
        <f t="shared" si="13"/>
        <v>1.0662500000000001</v>
      </c>
      <c r="Y29" s="12">
        <f t="shared" si="14"/>
        <v>1.0583333333333333</v>
      </c>
      <c r="AA29" s="12">
        <f t="shared" si="15"/>
        <v>0.99333333333333318</v>
      </c>
      <c r="AB29" s="12">
        <f t="shared" si="15"/>
        <v>1.1312500000000001</v>
      </c>
      <c r="AC29" s="13"/>
      <c r="AE29" s="15">
        <v>694</v>
      </c>
      <c r="AF29" s="16">
        <f t="shared" si="16"/>
        <v>4.9279538904899134</v>
      </c>
      <c r="AG29" s="16">
        <f t="shared" si="17"/>
        <v>4.9027377521613849</v>
      </c>
      <c r="AH29" s="17"/>
      <c r="AI29" s="16">
        <f t="shared" si="18"/>
        <v>9.8306916426512974</v>
      </c>
    </row>
    <row r="30" spans="1:35" ht="15" customHeight="1" x14ac:dyDescent="0.3">
      <c r="A30" s="44"/>
      <c r="B30" s="36" t="s">
        <v>52</v>
      </c>
      <c r="C30" s="37">
        <f>[1]GRH!AM103</f>
        <v>2700</v>
      </c>
      <c r="D30" s="38">
        <f>[1]GRH!AN103</f>
        <v>2685.0000000000005</v>
      </c>
      <c r="E30" s="37">
        <f>[1]GRH!AO103</f>
        <v>1800</v>
      </c>
      <c r="F30" s="38">
        <f>[1]GRH!AP103</f>
        <v>1995.0000000000007</v>
      </c>
      <c r="G30" s="37">
        <f>[1]GRH!AQ103</f>
        <v>1500</v>
      </c>
      <c r="H30" s="38">
        <f>[1]GRH!AR103</f>
        <v>1500</v>
      </c>
      <c r="I30" s="37">
        <f>[1]GRH!AS103</f>
        <v>1200</v>
      </c>
      <c r="J30" s="38">
        <f>[1]GRH!AT103</f>
        <v>1220</v>
      </c>
      <c r="K30" s="37">
        <f>[1]GRH!AU103</f>
        <v>0</v>
      </c>
      <c r="L30" s="38">
        <f>[1]GRH!AV103</f>
        <v>0</v>
      </c>
      <c r="M30" s="37">
        <f>[1]GRH!AW103</f>
        <v>0</v>
      </c>
      <c r="N30" s="38">
        <f>[1]GRH!AX103</f>
        <v>0</v>
      </c>
      <c r="O30" s="11"/>
      <c r="P30" s="12">
        <f t="shared" si="10"/>
        <v>0.99444444444444458</v>
      </c>
      <c r="Q30" s="12">
        <f t="shared" si="20"/>
        <v>1.1083333333333336</v>
      </c>
      <c r="R30" s="12">
        <f t="shared" si="11"/>
        <v>1</v>
      </c>
      <c r="S30" s="12">
        <f t="shared" si="12"/>
        <v>1.0166666666666666</v>
      </c>
      <c r="T30" s="13"/>
      <c r="V30" s="14"/>
      <c r="X30" s="12">
        <f t="shared" si="13"/>
        <v>1.0513888888888892</v>
      </c>
      <c r="Y30" s="12">
        <f t="shared" si="14"/>
        <v>1.0083333333333333</v>
      </c>
      <c r="AA30" s="12">
        <f t="shared" si="15"/>
        <v>0.99722222222222223</v>
      </c>
      <c r="AB30" s="12">
        <f t="shared" si="15"/>
        <v>1.0625</v>
      </c>
      <c r="AC30" s="13"/>
      <c r="AE30" s="15">
        <v>1041</v>
      </c>
      <c r="AF30" s="16">
        <f t="shared" si="16"/>
        <v>4.0201729106628239</v>
      </c>
      <c r="AG30" s="16">
        <f t="shared" si="17"/>
        <v>3.0883765609990403</v>
      </c>
      <c r="AH30" s="17"/>
      <c r="AI30" s="16">
        <f t="shared" si="18"/>
        <v>7.1085494716618642</v>
      </c>
    </row>
    <row r="31" spans="1:35" ht="15" customHeight="1" x14ac:dyDescent="0.3">
      <c r="A31" s="44"/>
      <c r="B31" s="36" t="s">
        <v>53</v>
      </c>
      <c r="C31" s="37">
        <f>[1]GRH!AM110</f>
        <v>2700</v>
      </c>
      <c r="D31" s="38">
        <f>[1]GRH!AN110</f>
        <v>2625</v>
      </c>
      <c r="E31" s="37">
        <f>[1]GRH!AO110</f>
        <v>1860</v>
      </c>
      <c r="F31" s="38">
        <f>[1]GRH!AP110</f>
        <v>1620.0000000000007</v>
      </c>
      <c r="G31" s="37">
        <f>[1]GRH!AQ110</f>
        <v>1200</v>
      </c>
      <c r="H31" s="38">
        <f>[1]GRH!AR110</f>
        <v>1199.9999999999998</v>
      </c>
      <c r="I31" s="37">
        <f>[1]GRH!AS110</f>
        <v>930</v>
      </c>
      <c r="J31" s="38">
        <f>[1]GRH!AT110</f>
        <v>900.00000000000045</v>
      </c>
      <c r="K31" s="37">
        <f>[1]GRH!AU110</f>
        <v>0</v>
      </c>
      <c r="L31" s="38">
        <f>[1]GRH!AV110</f>
        <v>0</v>
      </c>
      <c r="M31" s="37">
        <f>[1]GRH!AW110</f>
        <v>0</v>
      </c>
      <c r="N31" s="38">
        <f>[1]GRH!AX110</f>
        <v>0</v>
      </c>
      <c r="O31" s="11"/>
      <c r="P31" s="12">
        <f t="shared" si="10"/>
        <v>0.97222222222222221</v>
      </c>
      <c r="Q31" s="12">
        <f t="shared" si="20"/>
        <v>0.87096774193548421</v>
      </c>
      <c r="R31" s="12">
        <f t="shared" si="11"/>
        <v>0.99999999999999978</v>
      </c>
      <c r="S31" s="12">
        <f t="shared" si="12"/>
        <v>0.96774193548387144</v>
      </c>
      <c r="T31" s="13"/>
      <c r="V31" s="14"/>
      <c r="X31" s="12">
        <f t="shared" si="13"/>
        <v>0.92159498207885315</v>
      </c>
      <c r="Y31" s="12">
        <f t="shared" si="14"/>
        <v>0.98387096774193561</v>
      </c>
      <c r="AA31" s="12">
        <f t="shared" si="15"/>
        <v>0.98611111111111094</v>
      </c>
      <c r="AB31" s="12">
        <f t="shared" si="15"/>
        <v>0.91935483870967782</v>
      </c>
      <c r="AC31" s="13"/>
      <c r="AE31" s="15">
        <v>863</v>
      </c>
      <c r="AF31" s="16">
        <f t="shared" si="16"/>
        <v>4.4322132097334874</v>
      </c>
      <c r="AG31" s="16">
        <f t="shared" si="17"/>
        <v>2.9200463499420635</v>
      </c>
      <c r="AH31" s="17"/>
      <c r="AI31" s="16">
        <f t="shared" si="18"/>
        <v>7.3522595596755522</v>
      </c>
    </row>
    <row r="32" spans="1:35" ht="15" customHeight="1" x14ac:dyDescent="0.3">
      <c r="A32" s="44"/>
      <c r="B32" s="36" t="s">
        <v>54</v>
      </c>
      <c r="C32" s="37">
        <f>[1]GRH!AM117</f>
        <v>2250</v>
      </c>
      <c r="D32" s="38">
        <f>[1]GRH!AN117</f>
        <v>2542.5000000000005</v>
      </c>
      <c r="E32" s="37">
        <f>[1]GRH!AO117</f>
        <v>900</v>
      </c>
      <c r="F32" s="38">
        <f>[1]GRH!AP117</f>
        <v>772.50000000000023</v>
      </c>
      <c r="G32" s="37">
        <f>[1]GRH!AQ117</f>
        <v>900</v>
      </c>
      <c r="H32" s="38">
        <f>[1]GRH!AR117</f>
        <v>920.00000000000045</v>
      </c>
      <c r="I32" s="37">
        <f>[1]GRH!AS117</f>
        <v>600</v>
      </c>
      <c r="J32" s="38">
        <f>[1]GRH!AT117</f>
        <v>710.00000000000011</v>
      </c>
      <c r="K32" s="37">
        <f>[1]GRH!AU117</f>
        <v>0</v>
      </c>
      <c r="L32" s="38">
        <f>[1]GRH!AV117</f>
        <v>0</v>
      </c>
      <c r="M32" s="37">
        <f>[1]GRH!AW117</f>
        <v>0</v>
      </c>
      <c r="N32" s="38">
        <f>[1]GRH!AX117</f>
        <v>0</v>
      </c>
      <c r="O32" s="11"/>
      <c r="P32" s="12">
        <f t="shared" si="10"/>
        <v>1.1300000000000001</v>
      </c>
      <c r="Q32" s="12">
        <f t="shared" si="20"/>
        <v>0.85833333333333361</v>
      </c>
      <c r="R32" s="12">
        <f t="shared" si="11"/>
        <v>1.0222222222222228</v>
      </c>
      <c r="S32" s="12">
        <f t="shared" si="12"/>
        <v>1.1833333333333336</v>
      </c>
      <c r="T32" s="13"/>
      <c r="V32" s="14"/>
      <c r="X32" s="12">
        <f t="shared" si="13"/>
        <v>0.99416666666666687</v>
      </c>
      <c r="Y32" s="12">
        <f t="shared" si="14"/>
        <v>1.1027777777777783</v>
      </c>
      <c r="AA32" s="12">
        <f t="shared" si="15"/>
        <v>1.0761111111111115</v>
      </c>
      <c r="AB32" s="12">
        <f t="shared" si="15"/>
        <v>1.0208333333333335</v>
      </c>
      <c r="AC32" s="13"/>
      <c r="AE32" s="15">
        <v>607</v>
      </c>
      <c r="AF32" s="16">
        <f t="shared" si="16"/>
        <v>5.7042833607907761</v>
      </c>
      <c r="AG32" s="16">
        <f t="shared" si="17"/>
        <v>2.4423393739703467</v>
      </c>
      <c r="AH32" s="17"/>
      <c r="AI32" s="16">
        <f t="shared" si="18"/>
        <v>8.1466227347611238</v>
      </c>
    </row>
    <row r="33" spans="1:35" ht="15" customHeight="1" x14ac:dyDescent="0.3">
      <c r="A33" s="44"/>
      <c r="B33" s="36" t="s">
        <v>55</v>
      </c>
      <c r="C33" s="37">
        <f>[1]GRH!AM124</f>
        <v>4950</v>
      </c>
      <c r="D33" s="38">
        <f>[1]GRH!AN124</f>
        <v>5235</v>
      </c>
      <c r="E33" s="37">
        <f>[1]GRH!AO124</f>
        <v>3150</v>
      </c>
      <c r="F33" s="38">
        <f>[1]GRH!AP124</f>
        <v>3150</v>
      </c>
      <c r="G33" s="37">
        <f>[1]GRH!AQ124</f>
        <v>3300</v>
      </c>
      <c r="H33" s="38">
        <f>[1]GRH!AR124</f>
        <v>3350.0000000000005</v>
      </c>
      <c r="I33" s="37">
        <f>[1]GRH!AS124</f>
        <v>2100</v>
      </c>
      <c r="J33" s="38">
        <f>[1]GRH!AT124</f>
        <v>2330</v>
      </c>
      <c r="K33" s="37">
        <f>[1]GRH!AU124</f>
        <v>0</v>
      </c>
      <c r="L33" s="38">
        <f>[1]GRH!AV124</f>
        <v>0</v>
      </c>
      <c r="M33" s="37">
        <f>[1]GRH!AW124</f>
        <v>0</v>
      </c>
      <c r="N33" s="38">
        <f>[1]GRH!AX124</f>
        <v>0</v>
      </c>
      <c r="O33" s="11"/>
      <c r="P33" s="12">
        <f t="shared" si="10"/>
        <v>1.0575757575757576</v>
      </c>
      <c r="Q33" s="12">
        <f t="shared" si="20"/>
        <v>1</v>
      </c>
      <c r="R33" s="12">
        <f t="shared" si="11"/>
        <v>1.0151515151515154</v>
      </c>
      <c r="S33" s="12">
        <f t="shared" si="12"/>
        <v>1.1095238095238096</v>
      </c>
      <c r="T33" s="13"/>
      <c r="V33" s="14"/>
      <c r="X33" s="12">
        <f t="shared" si="13"/>
        <v>1.0287878787878788</v>
      </c>
      <c r="Y33" s="12">
        <f t="shared" si="14"/>
        <v>1.0623376623376624</v>
      </c>
      <c r="AA33" s="12">
        <f t="shared" si="15"/>
        <v>1.0363636363636366</v>
      </c>
      <c r="AB33" s="12">
        <f t="shared" si="15"/>
        <v>1.0547619047619048</v>
      </c>
      <c r="AC33" s="13"/>
      <c r="AE33" s="15">
        <v>1559</v>
      </c>
      <c r="AF33" s="16">
        <f t="shared" si="16"/>
        <v>5.5067350865939702</v>
      </c>
      <c r="AG33" s="16">
        <f t="shared" si="17"/>
        <v>3.5150737652341246</v>
      </c>
      <c r="AH33" s="17"/>
      <c r="AI33" s="16">
        <f t="shared" si="18"/>
        <v>9.0218088518280943</v>
      </c>
    </row>
    <row r="34" spans="1:35" ht="15" customHeight="1" x14ac:dyDescent="0.3">
      <c r="A34" s="44"/>
      <c r="B34" s="36" t="s">
        <v>56</v>
      </c>
      <c r="C34" s="37">
        <f>[1]GRH!AM138</f>
        <v>900</v>
      </c>
      <c r="D34" s="37">
        <f>[1]GRH!AN138</f>
        <v>885.00000000000045</v>
      </c>
      <c r="E34" s="37">
        <f>[1]GRH!AO138</f>
        <v>900</v>
      </c>
      <c r="F34" s="37">
        <f>[1]GRH!AP138</f>
        <v>645</v>
      </c>
      <c r="G34" s="37">
        <f>[1]GRH!AQ138</f>
        <v>600</v>
      </c>
      <c r="H34" s="37">
        <f>[1]GRH!AR138</f>
        <v>599.99999999999989</v>
      </c>
      <c r="I34" s="37">
        <f>[1]GRH!AS138</f>
        <v>300</v>
      </c>
      <c r="J34" s="37">
        <f>[1]GRH!AT138</f>
        <v>299.99999999999994</v>
      </c>
      <c r="K34" s="37">
        <f>[1]GRH!AU138</f>
        <v>0</v>
      </c>
      <c r="L34" s="37">
        <f>[1]GRH!AV138</f>
        <v>0</v>
      </c>
      <c r="M34" s="37">
        <f>[1]GRH!AW138</f>
        <v>0</v>
      </c>
      <c r="N34" s="37">
        <f>[1]GRH!AX138</f>
        <v>0</v>
      </c>
      <c r="O34" s="11"/>
      <c r="P34" s="12">
        <f>D34/C34</f>
        <v>0.98333333333333384</v>
      </c>
      <c r="Q34" s="12">
        <f t="shared" si="20"/>
        <v>0.71666666666666667</v>
      </c>
      <c r="R34" s="12">
        <f t="shared" si="11"/>
        <v>0.99999999999999978</v>
      </c>
      <c r="S34" s="12">
        <f t="shared" si="12"/>
        <v>0.99999999999999978</v>
      </c>
      <c r="T34" s="13"/>
      <c r="V34" s="14"/>
      <c r="X34" s="12">
        <f t="shared" si="13"/>
        <v>0.85000000000000031</v>
      </c>
      <c r="Y34" s="12">
        <f t="shared" si="14"/>
        <v>0.99999999999999978</v>
      </c>
      <c r="AA34" s="12">
        <f t="shared" si="15"/>
        <v>0.99166666666666681</v>
      </c>
      <c r="AB34" s="12">
        <f t="shared" si="15"/>
        <v>0.85833333333333317</v>
      </c>
      <c r="AC34" s="13"/>
      <c r="AE34" s="15">
        <v>300</v>
      </c>
      <c r="AF34" s="16">
        <f t="shared" si="16"/>
        <v>4.950000000000002</v>
      </c>
      <c r="AG34" s="16">
        <f t="shared" si="17"/>
        <v>3.15</v>
      </c>
      <c r="AH34" s="17"/>
      <c r="AI34" s="16">
        <f t="shared" si="18"/>
        <v>8.1000000000000014</v>
      </c>
    </row>
    <row r="35" spans="1:35" ht="15" customHeight="1" x14ac:dyDescent="0.3">
      <c r="A35" s="44"/>
      <c r="B35" s="36" t="s">
        <v>57</v>
      </c>
      <c r="C35" s="37">
        <f>[1]GRH!AM145</f>
        <v>2700</v>
      </c>
      <c r="D35" s="38">
        <f>[1]GRH!AN145</f>
        <v>2647.5</v>
      </c>
      <c r="E35" s="37">
        <f>[1]GRH!AO145</f>
        <v>1800</v>
      </c>
      <c r="F35" s="38">
        <f>[1]GRH!AP145</f>
        <v>1695.0000000000009</v>
      </c>
      <c r="G35" s="37">
        <f>[1]GRH!AQ145</f>
        <v>1200</v>
      </c>
      <c r="H35" s="38">
        <f>[1]GRH!AR145</f>
        <v>1199.9999999999998</v>
      </c>
      <c r="I35" s="37">
        <f>[1]GRH!AS145</f>
        <v>900</v>
      </c>
      <c r="J35" s="38">
        <f>[1]GRH!AT145</f>
        <v>900.00000000000045</v>
      </c>
      <c r="K35" s="37">
        <f>[1]GRH!AU145</f>
        <v>0</v>
      </c>
      <c r="L35" s="38">
        <f>[1]GRH!AV145</f>
        <v>0</v>
      </c>
      <c r="M35" s="37">
        <f>[1]GRH!AW145</f>
        <v>0</v>
      </c>
      <c r="N35" s="38">
        <f>[1]GRH!AX145</f>
        <v>0</v>
      </c>
      <c r="O35" s="11"/>
      <c r="P35" s="12">
        <f t="shared" si="10"/>
        <v>0.98055555555555551</v>
      </c>
      <c r="Q35" s="12">
        <f t="shared" si="20"/>
        <v>0.94166666666666721</v>
      </c>
      <c r="R35" s="12">
        <f t="shared" si="11"/>
        <v>0.99999999999999978</v>
      </c>
      <c r="S35" s="12">
        <f t="shared" si="12"/>
        <v>1.0000000000000004</v>
      </c>
      <c r="T35" s="13"/>
      <c r="V35" s="14"/>
      <c r="X35" s="12">
        <f t="shared" si="13"/>
        <v>0.96111111111111136</v>
      </c>
      <c r="Y35" s="12">
        <f t="shared" si="14"/>
        <v>1</v>
      </c>
      <c r="AA35" s="12">
        <f t="shared" si="15"/>
        <v>0.99027777777777759</v>
      </c>
      <c r="AB35" s="12">
        <f t="shared" si="15"/>
        <v>0.97083333333333388</v>
      </c>
      <c r="AC35" s="13"/>
      <c r="AE35" s="15">
        <v>812</v>
      </c>
      <c r="AF35" s="16">
        <f t="shared" si="16"/>
        <v>4.7383004926108372</v>
      </c>
      <c r="AG35" s="16">
        <f t="shared" si="17"/>
        <v>3.1958128078817749</v>
      </c>
      <c r="AH35" s="17"/>
      <c r="AI35" s="16">
        <f t="shared" si="18"/>
        <v>7.934113300492613</v>
      </c>
    </row>
    <row r="36" spans="1:35" ht="15" customHeight="1" x14ac:dyDescent="0.3">
      <c r="A36" s="44"/>
      <c r="B36" s="36" t="s">
        <v>58</v>
      </c>
      <c r="C36" s="37">
        <f>[1]GRH!AM152</f>
        <v>1800</v>
      </c>
      <c r="D36" s="37">
        <f>[1]GRH!AN152</f>
        <v>1777.5000000000007</v>
      </c>
      <c r="E36" s="37">
        <f>[1]GRH!AO152</f>
        <v>1350</v>
      </c>
      <c r="F36" s="37">
        <f>[1]GRH!AP152</f>
        <v>1267.5</v>
      </c>
      <c r="G36" s="37">
        <f>[1]GRH!AQ152</f>
        <v>900</v>
      </c>
      <c r="H36" s="37">
        <f>[1]GRH!AR152</f>
        <v>910.00000000000034</v>
      </c>
      <c r="I36" s="37">
        <f>[1]GRH!AS152</f>
        <v>900</v>
      </c>
      <c r="J36" s="37">
        <f>[1]GRH!AT152</f>
        <v>930.00000000000034</v>
      </c>
      <c r="K36" s="37">
        <f>[1]GRH!AU152</f>
        <v>0</v>
      </c>
      <c r="L36" s="37">
        <f>[1]GRH!AV152</f>
        <v>0</v>
      </c>
      <c r="M36" s="37">
        <f>[1]GRH!AW146</f>
        <v>0</v>
      </c>
      <c r="N36" s="38">
        <f>[1]GRH!AX152</f>
        <v>0</v>
      </c>
      <c r="O36" s="11"/>
      <c r="P36" s="12">
        <f t="shared" si="10"/>
        <v>0.98750000000000038</v>
      </c>
      <c r="Q36" s="12">
        <f t="shared" si="20"/>
        <v>0.93888888888888888</v>
      </c>
      <c r="R36" s="12">
        <f t="shared" si="11"/>
        <v>1.0111111111111115</v>
      </c>
      <c r="S36" s="12">
        <f t="shared" si="12"/>
        <v>1.0333333333333337</v>
      </c>
      <c r="T36" s="12" t="e">
        <f>[1]GRH!AJ157/[1]GRH!AI157</f>
        <v>#DIV/0!</v>
      </c>
      <c r="V36" s="14"/>
      <c r="X36" s="12">
        <f t="shared" si="13"/>
        <v>0.96319444444444469</v>
      </c>
      <c r="Y36" s="12">
        <f t="shared" si="14"/>
        <v>1.0222222222222226</v>
      </c>
      <c r="AA36" s="12">
        <f t="shared" si="15"/>
        <v>0.99930555555555589</v>
      </c>
      <c r="AB36" s="12">
        <f t="shared" si="15"/>
        <v>0.98611111111111127</v>
      </c>
      <c r="AC36" s="13"/>
      <c r="AE36" s="15">
        <v>713</v>
      </c>
      <c r="AF36" s="16">
        <f t="shared" si="16"/>
        <v>3.7692847124824698</v>
      </c>
      <c r="AG36" s="16">
        <f t="shared" si="17"/>
        <v>3.0820476858345027</v>
      </c>
      <c r="AH36" s="17"/>
      <c r="AI36" s="16">
        <f>(D36+F36+H36+J36+N36)/AE36</f>
        <v>6.8513323983169734</v>
      </c>
    </row>
    <row r="37" spans="1:35" ht="15" customHeight="1" x14ac:dyDescent="0.3">
      <c r="A37" s="44"/>
      <c r="B37" s="36" t="s">
        <v>59</v>
      </c>
      <c r="C37" s="37">
        <f>[1]GRH!AI161</f>
        <v>1800</v>
      </c>
      <c r="D37" s="42">
        <f>[1]GRH!AN161</f>
        <v>1785.0000000000009</v>
      </c>
      <c r="E37" s="37">
        <f>[1]GRH!AI163</f>
        <v>1350</v>
      </c>
      <c r="F37" s="42">
        <f>[1]GRH!AP161</f>
        <v>1582.5000000000005</v>
      </c>
      <c r="G37" s="37">
        <f>[1]GRH!AQ161</f>
        <v>900</v>
      </c>
      <c r="H37" s="42">
        <f>[1]GRH!AR161</f>
        <v>900.00000000000045</v>
      </c>
      <c r="I37" s="37">
        <f>[1]GRH!AS161</f>
        <v>900</v>
      </c>
      <c r="J37" s="42">
        <f>[1]GRH!AT161</f>
        <v>1120.0000000000002</v>
      </c>
      <c r="K37" s="37"/>
      <c r="L37" s="42"/>
      <c r="M37" s="37">
        <f>[1]GRH!AW161</f>
        <v>0</v>
      </c>
      <c r="N37" s="38">
        <f>[1]GRH!AX161</f>
        <v>0</v>
      </c>
      <c r="O37" s="11"/>
      <c r="P37" s="12">
        <f t="shared" si="10"/>
        <v>0.99166666666666714</v>
      </c>
      <c r="Q37" s="12">
        <f t="shared" si="20"/>
        <v>1.1722222222222225</v>
      </c>
      <c r="R37" s="12">
        <f t="shared" si="11"/>
        <v>1.0000000000000004</v>
      </c>
      <c r="S37" s="12">
        <f t="shared" si="12"/>
        <v>1.2444444444444447</v>
      </c>
      <c r="T37" s="12"/>
      <c r="V37" s="14"/>
      <c r="X37" s="12">
        <f t="shared" si="13"/>
        <v>1.0819444444444448</v>
      </c>
      <c r="Y37" s="12">
        <f t="shared" si="14"/>
        <v>1.1222222222222227</v>
      </c>
      <c r="AA37" s="12">
        <f t="shared" si="15"/>
        <v>0.99583333333333379</v>
      </c>
      <c r="AB37" s="12">
        <f t="shared" si="15"/>
        <v>1.2083333333333335</v>
      </c>
      <c r="AC37" s="13"/>
      <c r="AE37" s="15">
        <v>706</v>
      </c>
      <c r="AF37" s="16">
        <f t="shared" si="16"/>
        <v>3.803116147308784</v>
      </c>
      <c r="AG37" s="16">
        <f t="shared" si="17"/>
        <v>3.8279036827195481</v>
      </c>
      <c r="AH37" s="17"/>
      <c r="AI37" s="16">
        <f>(D37+F37+H37+J37+N37)/AE37</f>
        <v>7.6310198300283316</v>
      </c>
    </row>
    <row r="38" spans="1:35" ht="15" customHeight="1" x14ac:dyDescent="0.3">
      <c r="A38" s="44"/>
      <c r="B38" s="36" t="s">
        <v>60</v>
      </c>
      <c r="C38" s="37">
        <f>[1]GRH!AM168</f>
        <v>4050</v>
      </c>
      <c r="D38" s="38">
        <f>[1]GRH!AN168</f>
        <v>3690.0000000000009</v>
      </c>
      <c r="E38" s="37">
        <f>[1]GRH!AO168</f>
        <v>1350</v>
      </c>
      <c r="F38" s="38">
        <f>[1]GRH!AP168</f>
        <v>1304.9999999999995</v>
      </c>
      <c r="G38" s="37">
        <f>[1]GRH!AQ168</f>
        <v>2100</v>
      </c>
      <c r="H38" s="38">
        <f>[1]GRH!AR168</f>
        <v>2000.0000000000007</v>
      </c>
      <c r="I38" s="37">
        <f>[1]GRH!AS168</f>
        <v>600</v>
      </c>
      <c r="J38" s="38">
        <f>[1]GRH!AT168</f>
        <v>600.00000000000011</v>
      </c>
      <c r="K38" s="37">
        <f>[1]GRH!AU168</f>
        <v>0</v>
      </c>
      <c r="L38" s="38">
        <f>[1]GRH!AV168</f>
        <v>0</v>
      </c>
      <c r="M38" s="37">
        <f>[1]GRH!AW168</f>
        <v>0</v>
      </c>
      <c r="N38" s="38">
        <f>[1]GRH!AX168</f>
        <v>0</v>
      </c>
      <c r="O38" s="11"/>
      <c r="P38" s="12">
        <f t="shared" si="10"/>
        <v>0.91111111111111132</v>
      </c>
      <c r="Q38" s="12">
        <f t="shared" si="20"/>
        <v>0.96666666666666634</v>
      </c>
      <c r="R38" s="12">
        <f t="shared" si="11"/>
        <v>0.95238095238095266</v>
      </c>
      <c r="S38" s="12">
        <f t="shared" si="12"/>
        <v>1.0000000000000002</v>
      </c>
      <c r="T38" s="13"/>
      <c r="V38" s="14" t="s">
        <v>35</v>
      </c>
      <c r="X38" s="12">
        <f t="shared" si="13"/>
        <v>0.93888888888888888</v>
      </c>
      <c r="Y38" s="12">
        <f t="shared" si="14"/>
        <v>0.9761904761904765</v>
      </c>
      <c r="AA38" s="12">
        <f t="shared" si="15"/>
        <v>0.93174603174603199</v>
      </c>
      <c r="AB38" s="12">
        <f t="shared" si="15"/>
        <v>0.98333333333333328</v>
      </c>
      <c r="AC38" s="13"/>
      <c r="AE38" s="15">
        <v>896</v>
      </c>
      <c r="AF38" s="16">
        <f t="shared" si="16"/>
        <v>6.3504464285714306</v>
      </c>
      <c r="AG38" s="16">
        <f t="shared" si="17"/>
        <v>2.1261160714285707</v>
      </c>
      <c r="AH38" s="17"/>
      <c r="AI38" s="16">
        <f>(D38+F38+H38+J38)/AE38</f>
        <v>8.4765625000000018</v>
      </c>
    </row>
    <row r="39" spans="1:35" x14ac:dyDescent="0.3">
      <c r="A39" s="44"/>
      <c r="B39" s="36" t="s">
        <v>61</v>
      </c>
      <c r="C39" s="37">
        <f>[1]GRH!AM182</f>
        <v>4050</v>
      </c>
      <c r="D39" s="37">
        <f>[1]GRH!AN182</f>
        <v>4245</v>
      </c>
      <c r="E39" s="37">
        <f>[1]GRH!AO182</f>
        <v>900</v>
      </c>
      <c r="F39" s="37">
        <f>[1]GRH!AP182</f>
        <v>1125.0000000000002</v>
      </c>
      <c r="G39" s="37">
        <f>[1]GRH!AQ182</f>
        <v>2700</v>
      </c>
      <c r="H39" s="37">
        <f>[1]GRH!AR182</f>
        <v>2760</v>
      </c>
      <c r="I39" s="37">
        <f>[1]GRH!AS182</f>
        <v>600</v>
      </c>
      <c r="J39" s="37">
        <f>[1]GRH!AT182</f>
        <v>530</v>
      </c>
      <c r="K39" s="37">
        <f>[1]GRH!AU155</f>
        <v>0</v>
      </c>
      <c r="L39" s="37">
        <f>[1]GRH!AV155</f>
        <v>0</v>
      </c>
      <c r="M39" s="37">
        <f>[1]GRH!AW149</f>
        <v>0</v>
      </c>
      <c r="N39" s="38">
        <f>[1]GRH!AX155</f>
        <v>0</v>
      </c>
      <c r="O39" s="11"/>
      <c r="P39" s="12">
        <f t="shared" si="10"/>
        <v>1.0481481481481481</v>
      </c>
      <c r="Q39" s="12">
        <f t="shared" si="20"/>
        <v>1.2500000000000002</v>
      </c>
      <c r="R39" s="12">
        <f t="shared" si="11"/>
        <v>1.0222222222222221</v>
      </c>
      <c r="S39" s="12">
        <f t="shared" si="12"/>
        <v>0.8833333333333333</v>
      </c>
      <c r="T39" s="12" t="e">
        <f>[1]GRH!AJ160/[1]GRH!AI160</f>
        <v>#DIV/0!</v>
      </c>
      <c r="V39" s="14"/>
      <c r="X39" s="12">
        <f t="shared" ref="X39:X41" si="22">SUM(P39:Q39)/2</f>
        <v>1.1490740740740741</v>
      </c>
      <c r="Y39" s="12">
        <f t="shared" ref="Y39:Y41" si="23">SUM(R39:S39)/2</f>
        <v>0.95277777777777772</v>
      </c>
      <c r="AA39" s="12">
        <f t="shared" ref="AA39:AB41" si="24">(P39+R39)/2</f>
        <v>1.0351851851851852</v>
      </c>
      <c r="AB39" s="12">
        <f t="shared" si="24"/>
        <v>1.0666666666666669</v>
      </c>
      <c r="AC39" s="13"/>
      <c r="AE39" s="15">
        <v>228</v>
      </c>
      <c r="AF39" s="16">
        <f t="shared" si="16"/>
        <v>30.723684210526315</v>
      </c>
      <c r="AG39" s="16">
        <f t="shared" si="17"/>
        <v>7.2587719298245625</v>
      </c>
      <c r="AH39" s="17"/>
      <c r="AI39" s="16">
        <f>(D39+F39+H39+J39+N39)/AE39</f>
        <v>37.982456140350877</v>
      </c>
    </row>
    <row r="40" spans="1:35" x14ac:dyDescent="0.3">
      <c r="A40" s="44"/>
      <c r="B40" s="36" t="s">
        <v>62</v>
      </c>
      <c r="C40" s="37">
        <f>[1]GRH!AM189</f>
        <v>1350</v>
      </c>
      <c r="D40" s="42">
        <f>[1]GRH!AN189</f>
        <v>900</v>
      </c>
      <c r="E40" s="37">
        <f>[1]GRH!AO189</f>
        <v>450</v>
      </c>
      <c r="F40" s="42">
        <f>[1]GRH!AP189</f>
        <v>375.00000000000011</v>
      </c>
      <c r="G40" s="37">
        <f>[1]GRH!AQ189</f>
        <v>900</v>
      </c>
      <c r="H40" s="42">
        <f>[1]GRH!AR189</f>
        <v>760.00000000000034</v>
      </c>
      <c r="I40" s="37">
        <f>[1]GRH!AS189</f>
        <v>300</v>
      </c>
      <c r="J40" s="42">
        <f>[1]GRH!AT189</f>
        <v>279.99999999999994</v>
      </c>
      <c r="K40" s="37"/>
      <c r="L40" s="42"/>
      <c r="M40" s="37">
        <f>[1]GRH!AW164</f>
        <v>0</v>
      </c>
      <c r="N40" s="38">
        <f>[1]GRH!AX164</f>
        <v>0</v>
      </c>
      <c r="O40" s="11"/>
      <c r="P40" s="12">
        <f t="shared" si="10"/>
        <v>0.66666666666666663</v>
      </c>
      <c r="Q40" s="12">
        <f t="shared" si="20"/>
        <v>0.83333333333333359</v>
      </c>
      <c r="R40" s="12">
        <f t="shared" si="11"/>
        <v>0.84444444444444478</v>
      </c>
      <c r="S40" s="12">
        <f t="shared" si="12"/>
        <v>0.93333333333333313</v>
      </c>
      <c r="T40" s="12"/>
      <c r="V40" s="14"/>
      <c r="X40" s="12">
        <f t="shared" si="22"/>
        <v>0.75000000000000011</v>
      </c>
      <c r="Y40" s="12">
        <f t="shared" si="23"/>
        <v>0.88888888888888895</v>
      </c>
      <c r="AA40" s="12">
        <f t="shared" si="24"/>
        <v>0.75555555555555576</v>
      </c>
      <c r="AB40" s="12">
        <f t="shared" si="24"/>
        <v>0.8833333333333333</v>
      </c>
      <c r="AC40" s="13"/>
      <c r="AE40" s="15"/>
      <c r="AF40" s="16"/>
      <c r="AG40" s="16"/>
      <c r="AH40" s="17"/>
      <c r="AI40" s="16"/>
    </row>
    <row r="41" spans="1:35" x14ac:dyDescent="0.3">
      <c r="A41" s="45"/>
      <c r="B41" s="36" t="s">
        <v>63</v>
      </c>
      <c r="C41" s="37">
        <f>[1]GRH!AM196</f>
        <v>900</v>
      </c>
      <c r="D41" s="38">
        <f>[1]GRH!AN196</f>
        <v>1192.5</v>
      </c>
      <c r="E41" s="37">
        <f>[1]GRH!AO196</f>
        <v>0</v>
      </c>
      <c r="F41" s="38">
        <f>[1]GRH!AP196</f>
        <v>0</v>
      </c>
      <c r="G41" s="37">
        <f>[1]GRH!AQ196</f>
        <v>600</v>
      </c>
      <c r="H41" s="38">
        <f>[1]GRH!AR196</f>
        <v>590</v>
      </c>
      <c r="I41" s="37">
        <f>[1]GRH!AS196</f>
        <v>0</v>
      </c>
      <c r="J41" s="38">
        <f>[1]GRH!AT196</f>
        <v>0</v>
      </c>
      <c r="K41" s="37">
        <f>[1]GRH!AU171</f>
        <v>0</v>
      </c>
      <c r="L41" s="38">
        <f>[1]GRH!AV171</f>
        <v>0</v>
      </c>
      <c r="M41" s="37">
        <f>[1]GRH!AW171</f>
        <v>0</v>
      </c>
      <c r="N41" s="38">
        <f>[1]GRH!AX171</f>
        <v>0</v>
      </c>
      <c r="O41" s="11"/>
      <c r="P41" s="12">
        <f t="shared" si="10"/>
        <v>1.325</v>
      </c>
      <c r="Q41" s="12"/>
      <c r="R41" s="12">
        <f t="shared" si="11"/>
        <v>0.98333333333333328</v>
      </c>
      <c r="S41" s="12"/>
      <c r="T41" s="13"/>
      <c r="V41" s="14" t="s">
        <v>35</v>
      </c>
      <c r="X41" s="12"/>
      <c r="Y41" s="12"/>
      <c r="AA41" s="12">
        <f t="shared" si="24"/>
        <v>1.1541666666666666</v>
      </c>
      <c r="AB41" s="12"/>
      <c r="AC41" s="13"/>
      <c r="AE41" s="15">
        <v>241</v>
      </c>
      <c r="AF41" s="16">
        <f t="shared" si="16"/>
        <v>7.3962655601659755</v>
      </c>
      <c r="AG41" s="16">
        <f t="shared" si="17"/>
        <v>0</v>
      </c>
      <c r="AH41" s="17"/>
      <c r="AI41" s="16">
        <f>(D41+F41+H41+J41)/AE41</f>
        <v>7.3962655601659755</v>
      </c>
    </row>
  </sheetData>
  <mergeCells count="33">
    <mergeCell ref="S2:S3"/>
    <mergeCell ref="AI2:AI3"/>
    <mergeCell ref="A3:B3"/>
    <mergeCell ref="T2:T3"/>
    <mergeCell ref="X2:X3"/>
    <mergeCell ref="Y2:Y3"/>
    <mergeCell ref="AA2:AA3"/>
    <mergeCell ref="AB2:AB3"/>
    <mergeCell ref="AC2:AC3"/>
    <mergeCell ref="V1:V3"/>
    <mergeCell ref="X1:Y1"/>
    <mergeCell ref="AA1:AC1"/>
    <mergeCell ref="AE1:AI1"/>
    <mergeCell ref="C2:D2"/>
    <mergeCell ref="E2:F2"/>
    <mergeCell ref="G2:H2"/>
    <mergeCell ref="I2:J2"/>
    <mergeCell ref="A15:A41"/>
    <mergeCell ref="AE2:AE3"/>
    <mergeCell ref="AF2:AF3"/>
    <mergeCell ref="AG2:AG3"/>
    <mergeCell ref="AH2:AH3"/>
    <mergeCell ref="K2:L2"/>
    <mergeCell ref="M2:N2"/>
    <mergeCell ref="A1:B2"/>
    <mergeCell ref="C1:F1"/>
    <mergeCell ref="G1:J1"/>
    <mergeCell ref="K1:N1"/>
    <mergeCell ref="P1:Q1"/>
    <mergeCell ref="R1:T1"/>
    <mergeCell ref="P2:P3"/>
    <mergeCell ref="Q2:Q3"/>
    <mergeCell ref="R2:R3"/>
  </mergeCells>
  <conditionalFormatting sqref="P4:T41 X4:Y41 AA4:AC41">
    <cfRule type="cellIs" dxfId="9" priority="4" operator="between">
      <formula>0.85</formula>
      <formula>0.8999</formula>
    </cfRule>
    <cfRule type="cellIs" dxfId="8" priority="6" operator="greaterThanOrEqual">
      <formula>1.2</formula>
    </cfRule>
    <cfRule type="cellIs" dxfId="7" priority="9" operator="between">
      <formula>0.1</formula>
      <formula>0.8499999999</formula>
    </cfRule>
    <cfRule type="cellIs" dxfId="6" priority="10" operator="between">
      <formula>0.9</formula>
      <formula>1.2</formula>
    </cfRule>
  </conditionalFormatting>
  <conditionalFormatting sqref="S10">
    <cfRule type="containsText" dxfId="5" priority="2" operator="containsText" text="n/a">
      <formula>NOT(ISERROR(SEARCH("n/a",S10)))</formula>
    </cfRule>
  </conditionalFormatting>
  <conditionalFormatting sqref="S19">
    <cfRule type="containsText" dxfId="4" priority="1" operator="containsText" text="n/a">
      <formula>NOT(ISERROR(SEARCH("n/a",S19)))</formula>
    </cfRule>
  </conditionalFormatting>
  <conditionalFormatting sqref="V4:V41">
    <cfRule type="containsText" dxfId="3" priority="3" operator="containsText" text="n/a">
      <formula>NOT(ISERROR(SEARCH("n/a",V4)))</formula>
    </cfRule>
    <cfRule type="cellIs" dxfId="2" priority="5" operator="between">
      <formula>0.959</formula>
      <formula>0.94</formula>
    </cfRule>
    <cfRule type="cellIs" dxfId="1" priority="7" operator="lessThan">
      <formula>0.939</formula>
    </cfRule>
    <cfRule type="cellIs" dxfId="0" priority="8" operator="greaterThanOrEqual">
      <formula>0.96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Joanne (GLOUCESTERSHIRE HOSPITALS NHS FOUNDATION TRUST)</dc:creator>
  <cp:lastModifiedBy>WHITE, Joanne (GLOUCESTERSHIRE HOSPITALS NHS FOUNDATIO</cp:lastModifiedBy>
  <dcterms:created xsi:type="dcterms:W3CDTF">2025-10-10T08:09:43Z</dcterms:created>
  <dcterms:modified xsi:type="dcterms:W3CDTF">2025-11-19T13:20:50Z</dcterms:modified>
</cp:coreProperties>
</file>